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centralparc/03.Import data/01.Brut/"/>
    </mc:Choice>
  </mc:AlternateContent>
  <xr:revisionPtr revIDLastSave="53" documentId="11_EAB150E5F46D47B867510F91741A52CF953A66A0" xr6:coauthVersionLast="47" xr6:coauthVersionMax="47" xr10:uidLastSave="{B080FFBE-CA8F-4295-BB19-DCD21F36B05E}"/>
  <bookViews>
    <workbookView xWindow="825" yWindow="-120" windowWidth="28095" windowHeight="16440" xr2:uid="{00000000-000D-0000-FFFF-FFFF00000000}"/>
  </bookViews>
  <sheets>
    <sheet name="Sheet1" sheetId="1" r:id="rId1"/>
    <sheet name="plant" sheetId="2" r:id="rId2"/>
    <sheet name="Code extraction" sheetId="3" r:id="rId3"/>
  </sheets>
  <definedNames>
    <definedName name="_xlnm._FilterDatabase" localSheetId="0" hidden="1">Sheet1!$A$1:$F$4449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12" i="1" l="1" a="1"/>
  <c r="B3212" i="1" s="1"/>
  <c r="B763" i="1" a="1"/>
  <c r="B763" i="1" s="1"/>
  <c r="B27" i="1" a="1"/>
  <c r="B27" i="1" s="1"/>
  <c r="B2" i="1" a="1"/>
  <c r="B2" i="1" s="1"/>
  <c r="B56" i="1" a="1"/>
  <c r="B56" i="1" s="1"/>
  <c r="B82" i="1" a="1"/>
  <c r="B82" i="1" s="1"/>
  <c r="B109" i="1" a="1"/>
  <c r="B109" i="1" s="1"/>
  <c r="B137" i="1" a="1"/>
  <c r="B137" i="1" s="1"/>
  <c r="B166" i="1" a="1"/>
  <c r="B166" i="1" s="1"/>
  <c r="B183" i="1" a="1"/>
  <c r="B183" i="1" s="1"/>
  <c r="B235" i="1" a="1"/>
  <c r="B235" i="1" s="1"/>
  <c r="B290" i="1" a="1"/>
  <c r="B290" i="1" s="1"/>
  <c r="B3734" i="1" a="1"/>
  <c r="B3734" i="1" s="1"/>
  <c r="B317" i="1" a="1"/>
  <c r="B317" i="1" s="1"/>
  <c r="B17" i="1" a="1"/>
  <c r="B17" i="1" s="1"/>
  <c r="B18" i="1" a="1"/>
  <c r="B18" i="1" s="1"/>
  <c r="B540" i="1" a="1"/>
  <c r="B540" i="1" s="1"/>
  <c r="B378" i="1" a="1"/>
  <c r="B378" i="1" s="1"/>
  <c r="B346" i="1" a="1"/>
  <c r="B346" i="1" s="1"/>
  <c r="B403" i="1" a="1"/>
  <c r="B403" i="1" s="1"/>
  <c r="B460" i="1" a="1"/>
  <c r="B460" i="1" s="1"/>
  <c r="B430" i="1" a="1"/>
  <c r="B430" i="1" s="1"/>
  <c r="B486" i="1" a="1"/>
  <c r="B486" i="1" s="1"/>
  <c r="B512" i="1" a="1"/>
  <c r="B512" i="1" s="1"/>
  <c r="B1905" i="1" a="1"/>
  <c r="B1905" i="1" s="1"/>
  <c r="B569" i="1" a="1"/>
  <c r="B569" i="1" s="1"/>
  <c r="B594" i="1" a="1"/>
  <c r="B594" i="1" s="1"/>
  <c r="B681" i="1" a="1"/>
  <c r="B681" i="1" s="1"/>
  <c r="B626" i="1" a="1"/>
  <c r="B626" i="1" s="1"/>
  <c r="B651" i="1" a="1"/>
  <c r="B651" i="1" s="1"/>
  <c r="B733" i="1" a="1"/>
  <c r="B733" i="1" s="1"/>
  <c r="B1060" i="1" a="1"/>
  <c r="B1060" i="1" s="1"/>
  <c r="B788" i="1" a="1"/>
  <c r="B788" i="1" s="1"/>
  <c r="B1551" i="1" a="1"/>
  <c r="B1551" i="1" s="1"/>
  <c r="B818" i="1" a="1"/>
  <c r="B818" i="1" s="1"/>
  <c r="B38" i="1" a="1"/>
  <c r="B38" i="1" s="1"/>
  <c r="B872" i="1" a="1"/>
  <c r="B872" i="1" s="1"/>
  <c r="B845" i="1" a="1"/>
  <c r="B845" i="1" s="1"/>
  <c r="B898" i="1" a="1"/>
  <c r="B898" i="1" s="1"/>
  <c r="B924" i="1" a="1"/>
  <c r="B924" i="1" s="1"/>
  <c r="B951" i="1" a="1"/>
  <c r="B951" i="1" s="1"/>
  <c r="B976" i="1" a="1"/>
  <c r="B976" i="1" s="1"/>
  <c r="B210" i="1" a="1"/>
  <c r="B210" i="1" s="1"/>
  <c r="B1683" i="1" a="1"/>
  <c r="B1683" i="1" s="1"/>
  <c r="B1033" i="1" a="1"/>
  <c r="B1033" i="1" s="1"/>
  <c r="B48" i="1" a="1"/>
  <c r="B48" i="1" s="1"/>
  <c r="B49" i="1" a="1"/>
  <c r="B49" i="1" s="1"/>
  <c r="B50" i="1" a="1"/>
  <c r="B50" i="1" s="1"/>
  <c r="B51" i="1" a="1"/>
  <c r="B51" i="1" s="1"/>
  <c r="B2897" i="1" a="1"/>
  <c r="B2897" i="1" s="1"/>
  <c r="B53" i="1" a="1"/>
  <c r="B53" i="1" s="1"/>
  <c r="B1085" i="1" a="1"/>
  <c r="B1085" i="1" s="1"/>
  <c r="B1113" i="1" a="1"/>
  <c r="B1113" i="1" s="1"/>
  <c r="B1139" i="1" a="1"/>
  <c r="B1139" i="1" s="1"/>
  <c r="B1199" i="1" a="1"/>
  <c r="B1199" i="1" s="1"/>
  <c r="B1224" i="1" a="1"/>
  <c r="B1224" i="1" s="1"/>
  <c r="B1253" i="1" a="1"/>
  <c r="B1253" i="1" s="1"/>
  <c r="B1280" i="1" a="1"/>
  <c r="B1280" i="1" s="1"/>
  <c r="B705" i="1" a="1"/>
  <c r="B705" i="1" s="1"/>
  <c r="B1306" i="1" a="1"/>
  <c r="B1306" i="1" s="1"/>
  <c r="B1332" i="1" a="1"/>
  <c r="B1332" i="1" s="1"/>
  <c r="B1389" i="1" a="1"/>
  <c r="B1389" i="1" s="1"/>
  <c r="B1414" i="1" a="1"/>
  <c r="B1414" i="1" s="1"/>
  <c r="B1441" i="1" a="1"/>
  <c r="B1441" i="1" s="1"/>
  <c r="B1465" i="1" a="1"/>
  <c r="B1465" i="1" s="1"/>
  <c r="B1494" i="1" a="1"/>
  <c r="B1494" i="1" s="1"/>
  <c r="B69" i="1" a="1"/>
  <c r="B69" i="1" s="1"/>
  <c r="B1519" i="1" a="1"/>
  <c r="B1519" i="1" s="1"/>
  <c r="B1575" i="1" a="1"/>
  <c r="B1575" i="1" s="1"/>
  <c r="B1603" i="1" a="1"/>
  <c r="B1603" i="1" s="1"/>
  <c r="B73" i="1" a="1"/>
  <c r="B73" i="1" s="1"/>
  <c r="B1629" i="1" a="1"/>
  <c r="B1629" i="1" s="1"/>
  <c r="B1657" i="1" a="1"/>
  <c r="B1657" i="1" s="1"/>
  <c r="B1708" i="1" a="1"/>
  <c r="B1708" i="1" s="1"/>
  <c r="B1738" i="1" a="1"/>
  <c r="B1738" i="1" s="1"/>
  <c r="B1765" i="1" a="1"/>
  <c r="B1765" i="1" s="1"/>
  <c r="B1851" i="1" a="1"/>
  <c r="B1851" i="1" s="1"/>
  <c r="B3370" i="1" a="1"/>
  <c r="B3370" i="1" s="1"/>
  <c r="B1794" i="1" a="1"/>
  <c r="B1794" i="1" s="1"/>
  <c r="B1934" i="1" a="1"/>
  <c r="B1934" i="1" s="1"/>
  <c r="B1823" i="1" a="1"/>
  <c r="B1823" i="1" s="1"/>
  <c r="B1877" i="1" a="1"/>
  <c r="B1877" i="1" s="1"/>
  <c r="B3180" i="1" a="1"/>
  <c r="B3180" i="1" s="1"/>
  <c r="B2015" i="1" a="1"/>
  <c r="B2015" i="1" s="1"/>
  <c r="B87" i="1" a="1"/>
  <c r="B87" i="1" s="1"/>
  <c r="B1959" i="1" a="1"/>
  <c r="B1959" i="1" s="1"/>
  <c r="B4142" i="1" a="1"/>
  <c r="B4142" i="1" s="1"/>
  <c r="B2045" i="1" a="1"/>
  <c r="B2045" i="1" s="1"/>
  <c r="B1988" i="1" a="1"/>
  <c r="B1988" i="1" s="1"/>
  <c r="B2096" i="1" a="1"/>
  <c r="B2096" i="1" s="1"/>
  <c r="B2072" i="1" a="1"/>
  <c r="B2072" i="1" s="1"/>
  <c r="B2126" i="1" a="1"/>
  <c r="B2126" i="1" s="1"/>
  <c r="B2180" i="1" a="1"/>
  <c r="B2180" i="1" s="1"/>
  <c r="B2209" i="1" a="1"/>
  <c r="B2209" i="1" s="1"/>
  <c r="B2262" i="1" a="1"/>
  <c r="B2262" i="1" s="1"/>
  <c r="B98" i="1" a="1"/>
  <c r="B98" i="1" s="1"/>
  <c r="B99" i="1" a="1"/>
  <c r="B99" i="1" s="1"/>
  <c r="B2292" i="1" a="1"/>
  <c r="B2292" i="1" s="1"/>
  <c r="B2238" i="1" a="1"/>
  <c r="B2238" i="1" s="1"/>
  <c r="B2320" i="1" a="1"/>
  <c r="B2320" i="1" s="1"/>
  <c r="B2427" i="1" a="1"/>
  <c r="B2427" i="1" s="1"/>
  <c r="B2346" i="1" a="1"/>
  <c r="B2346" i="1" s="1"/>
  <c r="B2455" i="1" a="1"/>
  <c r="B2455" i="1" s="1"/>
  <c r="B2372" i="1" a="1"/>
  <c r="B2372" i="1" s="1"/>
  <c r="B2487" i="1" a="1"/>
  <c r="B2487" i="1" s="1"/>
  <c r="B108" i="1" a="1"/>
  <c r="B108" i="1" s="1"/>
  <c r="B2401" i="1" a="1"/>
  <c r="B2401" i="1" s="1"/>
  <c r="B110" i="1" a="1"/>
  <c r="B110" i="1" s="1"/>
  <c r="B2513" i="1" a="1"/>
  <c r="B2513" i="1" s="1"/>
  <c r="B2539" i="1" a="1"/>
  <c r="B2539" i="1" s="1"/>
  <c r="B2566" i="1" a="1"/>
  <c r="B2566" i="1" s="1"/>
  <c r="B2597" i="1" a="1"/>
  <c r="B2597" i="1" s="1"/>
  <c r="B2622" i="1" a="1"/>
  <c r="B2622" i="1" s="1"/>
  <c r="B2652" i="1" a="1"/>
  <c r="B2652" i="1" s="1"/>
  <c r="B2677" i="1" a="1"/>
  <c r="B2677" i="1" s="1"/>
  <c r="B2705" i="1" a="1"/>
  <c r="B2705" i="1" s="1"/>
  <c r="B2732" i="1" a="1"/>
  <c r="B2732" i="1" s="1"/>
  <c r="B120" i="1" a="1"/>
  <c r="B120" i="1" s="1"/>
  <c r="B2786" i="1" a="1"/>
  <c r="B2786" i="1" s="1"/>
  <c r="B2757" i="1" a="1"/>
  <c r="B2757" i="1" s="1"/>
  <c r="B2809" i="1" a="1"/>
  <c r="B2809" i="1" s="1"/>
  <c r="B2869" i="1" a="1"/>
  <c r="B2869" i="1" s="1"/>
  <c r="B125" i="1" a="1"/>
  <c r="B125" i="1" s="1"/>
  <c r="B2153" i="1" a="1"/>
  <c r="B2153" i="1" s="1"/>
  <c r="B2982" i="1" a="1"/>
  <c r="B2982" i="1" s="1"/>
  <c r="B2957" i="1" a="1"/>
  <c r="B2957" i="1" s="1"/>
  <c r="B2923" i="1" a="1"/>
  <c r="B2923" i="1" s="1"/>
  <c r="B3038" i="1" a="1"/>
  <c r="B3038" i="1" s="1"/>
  <c r="B3012" i="1" a="1"/>
  <c r="B3012" i="1" s="1"/>
  <c r="B3065" i="1" a="1"/>
  <c r="B3065" i="1" s="1"/>
  <c r="B2840" i="1" a="1"/>
  <c r="B2840" i="1" s="1"/>
  <c r="B134" i="1" a="1"/>
  <c r="B134" i="1" s="1"/>
  <c r="B3095" i="1" a="1"/>
  <c r="B3095" i="1" s="1"/>
  <c r="B3124" i="1" a="1"/>
  <c r="B3124" i="1" s="1"/>
  <c r="B3151" i="1" a="1"/>
  <c r="B3151" i="1" s="1"/>
  <c r="B3238" i="1" a="1"/>
  <c r="B3238" i="1" s="1"/>
  <c r="B3263" i="1" a="1"/>
  <c r="B3263" i="1" s="1"/>
  <c r="B3290" i="1" a="1"/>
  <c r="B3290" i="1" s="1"/>
  <c r="B3319" i="1" a="1"/>
  <c r="B3319" i="1" s="1"/>
  <c r="B1360" i="1" a="1"/>
  <c r="B1360" i="1" s="1"/>
  <c r="B143" i="1" a="1"/>
  <c r="B143" i="1" s="1"/>
  <c r="B3345" i="1" a="1"/>
  <c r="B3345" i="1" s="1"/>
  <c r="B3399" i="1" a="1"/>
  <c r="B3399" i="1" s="1"/>
  <c r="B3427" i="1" a="1"/>
  <c r="B3427" i="1" s="1"/>
  <c r="B3902" i="1" a="1"/>
  <c r="B3902" i="1" s="1"/>
  <c r="B4011" i="1" a="1"/>
  <c r="B4011" i="1" s="1"/>
  <c r="B4091" i="1" a="1"/>
  <c r="B4091" i="1" s="1"/>
  <c r="B3481" i="1" a="1"/>
  <c r="B3481" i="1" s="1"/>
  <c r="B151" i="1" a="1"/>
  <c r="B151" i="1" s="1"/>
  <c r="B3511" i="1" a="1"/>
  <c r="B3511" i="1" s="1"/>
  <c r="B3596" i="1" a="1"/>
  <c r="B3596" i="1" s="1"/>
  <c r="B3683" i="1" a="1"/>
  <c r="B3683" i="1" s="1"/>
  <c r="B3709" i="1" a="1"/>
  <c r="B3709" i="1" s="1"/>
  <c r="B3453" i="1" a="1"/>
  <c r="B3453" i="1" s="1"/>
  <c r="B3625" i="1" a="1"/>
  <c r="B3625" i="1" s="1"/>
  <c r="B3538" i="1" a="1"/>
  <c r="B3538" i="1" s="1"/>
  <c r="B3763" i="1" a="1"/>
  <c r="B3763" i="1" s="1"/>
  <c r="B160" i="1" a="1"/>
  <c r="B160" i="1" s="1"/>
  <c r="B1166" i="1" a="1"/>
  <c r="B1166" i="1" s="1"/>
  <c r="B3568" i="1" a="1"/>
  <c r="B3568" i="1" s="1"/>
  <c r="B163" i="1" a="1"/>
  <c r="B163" i="1" s="1"/>
  <c r="B3790" i="1" a="1"/>
  <c r="B3790" i="1" s="1"/>
  <c r="B3987" i="1" a="1"/>
  <c r="B3987" i="1" s="1"/>
  <c r="B4039" i="1" a="1"/>
  <c r="B4039" i="1" s="1"/>
  <c r="B3846" i="1" a="1"/>
  <c r="B3846" i="1" s="1"/>
  <c r="B4068" i="1" a="1"/>
  <c r="B4068" i="1" s="1"/>
  <c r="B169" i="1" a="1"/>
  <c r="B169" i="1" s="1"/>
  <c r="B3957" i="1" a="1"/>
  <c r="B3957" i="1" s="1"/>
  <c r="B171" i="1" a="1"/>
  <c r="B171" i="1" s="1"/>
  <c r="B3932" i="1" a="1"/>
  <c r="B3932" i="1" s="1"/>
  <c r="B4122" i="1" a="1"/>
  <c r="B4122" i="1" s="1"/>
  <c r="B3654" i="1" a="1"/>
  <c r="B3654" i="1" s="1"/>
  <c r="B4173" i="1" a="1"/>
  <c r="B4173" i="1" s="1"/>
  <c r="B4200" i="1" a="1"/>
  <c r="B4200" i="1" s="1"/>
  <c r="B177" i="1" a="1"/>
  <c r="B177" i="1" s="1"/>
  <c r="B178" i="1" a="1"/>
  <c r="B178" i="1" s="1"/>
  <c r="B4231" i="1" a="1"/>
  <c r="B4231" i="1" s="1"/>
  <c r="B4263" i="1" a="1"/>
  <c r="B4263" i="1" s="1"/>
  <c r="B181" i="1" a="1"/>
  <c r="B181" i="1" s="1"/>
  <c r="B3818" i="1" a="1"/>
  <c r="B3818" i="1" s="1"/>
  <c r="B4311" i="1" a="1"/>
  <c r="B4311" i="1" s="1"/>
  <c r="B4336" i="1" a="1"/>
  <c r="B4336" i="1" s="1"/>
  <c r="B4288" i="1" a="1"/>
  <c r="B4288" i="1" s="1"/>
  <c r="B4362" i="1" a="1"/>
  <c r="B4362" i="1" s="1"/>
  <c r="B4389" i="1" a="1"/>
  <c r="B4389" i="1" s="1"/>
  <c r="B4416" i="1" a="1"/>
  <c r="B4416" i="1" s="1"/>
  <c r="B189" i="1" a="1"/>
  <c r="B189" i="1" s="1"/>
  <c r="B266" i="1" a="1"/>
  <c r="B266" i="1" s="1"/>
  <c r="B3213" i="1" a="1"/>
  <c r="B3213" i="1" s="1"/>
  <c r="B764" i="1" a="1"/>
  <c r="B764" i="1" s="1"/>
  <c r="B28" i="1" a="1"/>
  <c r="B28" i="1" s="1"/>
  <c r="B3" i="1" a="1"/>
  <c r="B3" i="1" s="1"/>
  <c r="B57" i="1" a="1"/>
  <c r="B57" i="1" s="1"/>
  <c r="B83" i="1" a="1"/>
  <c r="B83" i="1" s="1"/>
  <c r="B111" i="1" a="1"/>
  <c r="B111" i="1" s="1"/>
  <c r="B138" i="1" a="1"/>
  <c r="B138" i="1" s="1"/>
  <c r="B167" i="1" a="1"/>
  <c r="B167" i="1" s="1"/>
  <c r="B184" i="1" a="1"/>
  <c r="B184" i="1" s="1"/>
  <c r="B236" i="1" a="1"/>
  <c r="B236" i="1" s="1"/>
  <c r="B291" i="1" a="1"/>
  <c r="B291" i="1" s="1"/>
  <c r="B3735" i="1" a="1"/>
  <c r="B3735" i="1" s="1"/>
  <c r="B318" i="1" a="1"/>
  <c r="B318" i="1" s="1"/>
  <c r="B205" i="1" a="1"/>
  <c r="B205" i="1" s="1"/>
  <c r="B206" i="1" a="1"/>
  <c r="B206" i="1" s="1"/>
  <c r="B541" i="1" a="1"/>
  <c r="B541" i="1" s="1"/>
  <c r="B379" i="1" a="1"/>
  <c r="B379" i="1" s="1"/>
  <c r="B347" i="1" a="1"/>
  <c r="B347" i="1" s="1"/>
  <c r="B404" i="1" a="1"/>
  <c r="B404" i="1" s="1"/>
  <c r="B461" i="1" a="1"/>
  <c r="B461" i="1" s="1"/>
  <c r="B434" i="1" a="1"/>
  <c r="B434" i="1" s="1"/>
  <c r="B488" i="1" a="1"/>
  <c r="B488" i="1" s="1"/>
  <c r="B513" i="1" a="1"/>
  <c r="B513" i="1" s="1"/>
  <c r="B1906" i="1" a="1"/>
  <c r="B1906" i="1" s="1"/>
  <c r="B570" i="1" a="1"/>
  <c r="B570" i="1" s="1"/>
  <c r="B595" i="1" a="1"/>
  <c r="B595" i="1" s="1"/>
  <c r="B682" i="1" a="1"/>
  <c r="B682" i="1" s="1"/>
  <c r="B627" i="1" a="1"/>
  <c r="B627" i="1" s="1"/>
  <c r="B652" i="1" a="1"/>
  <c r="B652" i="1" s="1"/>
  <c r="B734" i="1" a="1"/>
  <c r="B734" i="1" s="1"/>
  <c r="B1061" i="1" a="1"/>
  <c r="B1061" i="1" s="1"/>
  <c r="B789" i="1" a="1"/>
  <c r="B789" i="1" s="1"/>
  <c r="B1552" i="1" a="1"/>
  <c r="B1552" i="1" s="1"/>
  <c r="B819" i="1" a="1"/>
  <c r="B819" i="1" s="1"/>
  <c r="B226" i="1" a="1"/>
  <c r="B226" i="1" s="1"/>
  <c r="B227" i="1" a="1"/>
  <c r="B227" i="1" s="1"/>
  <c r="B873" i="1" a="1"/>
  <c r="B873" i="1" s="1"/>
  <c r="B846" i="1" a="1"/>
  <c r="B846" i="1" s="1"/>
  <c r="B900" i="1" a="1"/>
  <c r="B900" i="1" s="1"/>
  <c r="B925" i="1" a="1"/>
  <c r="B925" i="1" s="1"/>
  <c r="B952" i="1" a="1"/>
  <c r="B952" i="1" s="1"/>
  <c r="B977" i="1" a="1"/>
  <c r="B977" i="1" s="1"/>
  <c r="B211" i="1" a="1"/>
  <c r="B211" i="1" s="1"/>
  <c r="B1008" i="1" a="1"/>
  <c r="B1008" i="1" s="1"/>
  <c r="B1684" i="1" a="1"/>
  <c r="B1684" i="1" s="1"/>
  <c r="B1034" i="1" a="1"/>
  <c r="B1034" i="1" s="1"/>
  <c r="B238" i="1" a="1"/>
  <c r="B238" i="1" s="1"/>
  <c r="B239" i="1" a="1"/>
  <c r="B239" i="1" s="1"/>
  <c r="B240" i="1" a="1"/>
  <c r="B240" i="1" s="1"/>
  <c r="B241" i="1" a="1"/>
  <c r="B241" i="1" s="1"/>
  <c r="B2898" i="1" a="1"/>
  <c r="B2898" i="1" s="1"/>
  <c r="B243" i="1" a="1"/>
  <c r="B243" i="1" s="1"/>
  <c r="B1087" i="1" a="1"/>
  <c r="B1087" i="1" s="1"/>
  <c r="B1115" i="1" a="1"/>
  <c r="B1115" i="1" s="1"/>
  <c r="B1140" i="1" a="1"/>
  <c r="B1140" i="1" s="1"/>
  <c r="B1200" i="1" a="1"/>
  <c r="B1200" i="1" s="1"/>
  <c r="B1225" i="1" a="1"/>
  <c r="B1225" i="1" s="1"/>
  <c r="B1254" i="1" a="1"/>
  <c r="B1254" i="1" s="1"/>
  <c r="B1281" i="1" a="1"/>
  <c r="B1281" i="1" s="1"/>
  <c r="B706" i="1" a="1"/>
  <c r="B706" i="1" s="1"/>
  <c r="B1307" i="1" a="1"/>
  <c r="B1307" i="1" s="1"/>
  <c r="B1333" i="1" a="1"/>
  <c r="B1333" i="1" s="1"/>
  <c r="B1390" i="1" a="1"/>
  <c r="B1390" i="1" s="1"/>
  <c r="B1415" i="1" a="1"/>
  <c r="B1415" i="1" s="1"/>
  <c r="B1442" i="1" a="1"/>
  <c r="B1442" i="1" s="1"/>
  <c r="B1466" i="1" a="1"/>
  <c r="B1466" i="1" s="1"/>
  <c r="B1495" i="1" a="1"/>
  <c r="B1495" i="1" s="1"/>
  <c r="B259" i="1" a="1"/>
  <c r="B259" i="1" s="1"/>
  <c r="B1520" i="1" a="1"/>
  <c r="B1520" i="1" s="1"/>
  <c r="B1576" i="1" a="1"/>
  <c r="B1576" i="1" s="1"/>
  <c r="B1604" i="1" a="1"/>
  <c r="B1604" i="1" s="1"/>
  <c r="B263" i="1" a="1"/>
  <c r="B263" i="1" s="1"/>
  <c r="B1630" i="1" a="1"/>
  <c r="B1630" i="1" s="1"/>
  <c r="B1658" i="1" a="1"/>
  <c r="B1658" i="1" s="1"/>
  <c r="B1709" i="1" a="1"/>
  <c r="B1709" i="1" s="1"/>
  <c r="B1739" i="1" a="1"/>
  <c r="B1739" i="1" s="1"/>
  <c r="B1766" i="1" a="1"/>
  <c r="B1766" i="1" s="1"/>
  <c r="B1852" i="1" a="1"/>
  <c r="B1852" i="1" s="1"/>
  <c r="B3371" i="1" a="1"/>
  <c r="B3371" i="1" s="1"/>
  <c r="B1795" i="1" a="1"/>
  <c r="B1795" i="1" s="1"/>
  <c r="B1935" i="1" a="1"/>
  <c r="B1935" i="1" s="1"/>
  <c r="B1824" i="1" a="1"/>
  <c r="B1824" i="1" s="1"/>
  <c r="B1878" i="1" a="1"/>
  <c r="B1878" i="1" s="1"/>
  <c r="B3181" i="1" a="1"/>
  <c r="B3181" i="1" s="1"/>
  <c r="B2016" i="1" a="1"/>
  <c r="B2016" i="1" s="1"/>
  <c r="B277" i="1" a="1"/>
  <c r="B277" i="1" s="1"/>
  <c r="B1960" i="1" a="1"/>
  <c r="B1960" i="1" s="1"/>
  <c r="B4143" i="1" a="1"/>
  <c r="B4143" i="1" s="1"/>
  <c r="B2046" i="1" a="1"/>
  <c r="B2046" i="1" s="1"/>
  <c r="B1989" i="1" a="1"/>
  <c r="B1989" i="1" s="1"/>
  <c r="B2097" i="1" a="1"/>
  <c r="B2097" i="1" s="1"/>
  <c r="B2073" i="1" a="1"/>
  <c r="B2073" i="1" s="1"/>
  <c r="B2127" i="1" a="1"/>
  <c r="B2127" i="1" s="1"/>
  <c r="B2182" i="1" a="1"/>
  <c r="B2182" i="1" s="1"/>
  <c r="B2210" i="1" a="1"/>
  <c r="B2210" i="1" s="1"/>
  <c r="B2263" i="1" a="1"/>
  <c r="B2263" i="1" s="1"/>
  <c r="B288" i="1" a="1"/>
  <c r="B288" i="1" s="1"/>
  <c r="B289" i="1" a="1"/>
  <c r="B289" i="1" s="1"/>
  <c r="B2293" i="1" a="1"/>
  <c r="B2293" i="1" s="1"/>
  <c r="B2239" i="1" a="1"/>
  <c r="B2239" i="1" s="1"/>
  <c r="B2321" i="1" a="1"/>
  <c r="B2321" i="1" s="1"/>
  <c r="B2428" i="1" a="1"/>
  <c r="B2428" i="1" s="1"/>
  <c r="B2347" i="1" a="1"/>
  <c r="B2347" i="1" s="1"/>
  <c r="B2456" i="1" a="1"/>
  <c r="B2456" i="1" s="1"/>
  <c r="B2373" i="1" a="1"/>
  <c r="B2373" i="1" s="1"/>
  <c r="B2488" i="1" a="1"/>
  <c r="B2488" i="1" s="1"/>
  <c r="B298" i="1" a="1"/>
  <c r="B298" i="1" s="1"/>
  <c r="B2402" i="1" a="1"/>
  <c r="B2402" i="1" s="1"/>
  <c r="B300" i="1" a="1"/>
  <c r="B300" i="1" s="1"/>
  <c r="B2514" i="1" a="1"/>
  <c r="B2514" i="1" s="1"/>
  <c r="B2540" i="1" a="1"/>
  <c r="B2540" i="1" s="1"/>
  <c r="B2567" i="1" a="1"/>
  <c r="B2567" i="1" s="1"/>
  <c r="B2598" i="1" a="1"/>
  <c r="B2598" i="1" s="1"/>
  <c r="B2623" i="1" a="1"/>
  <c r="B2623" i="1" s="1"/>
  <c r="B2653" i="1" a="1"/>
  <c r="B2653" i="1" s="1"/>
  <c r="B2679" i="1" a="1"/>
  <c r="B2679" i="1" s="1"/>
  <c r="B2706" i="1" a="1"/>
  <c r="B2706" i="1" s="1"/>
  <c r="B2734" i="1" a="1"/>
  <c r="B2734" i="1" s="1"/>
  <c r="B310" i="1" a="1"/>
  <c r="B310" i="1" s="1"/>
  <c r="B2787" i="1" a="1"/>
  <c r="B2787" i="1" s="1"/>
  <c r="B2758" i="1" a="1"/>
  <c r="B2758" i="1" s="1"/>
  <c r="B2810" i="1" a="1"/>
  <c r="B2810" i="1" s="1"/>
  <c r="B2870" i="1" a="1"/>
  <c r="B2870" i="1" s="1"/>
  <c r="B315" i="1" a="1"/>
  <c r="B315" i="1" s="1"/>
  <c r="B2154" i="1" a="1"/>
  <c r="B2154" i="1" s="1"/>
  <c r="B2983" i="1" a="1"/>
  <c r="B2983" i="1" s="1"/>
  <c r="B2958" i="1" a="1"/>
  <c r="B2958" i="1" s="1"/>
  <c r="B2925" i="1" a="1"/>
  <c r="B2925" i="1" s="1"/>
  <c r="B3039" i="1" a="1"/>
  <c r="B3039" i="1" s="1"/>
  <c r="B3013" i="1" a="1"/>
  <c r="B3013" i="1" s="1"/>
  <c r="B3066" i="1" a="1"/>
  <c r="B3066" i="1" s="1"/>
  <c r="B2841" i="1" a="1"/>
  <c r="B2841" i="1" s="1"/>
  <c r="B324" i="1" a="1"/>
  <c r="B324" i="1" s="1"/>
  <c r="B3096" i="1" a="1"/>
  <c r="B3096" i="1" s="1"/>
  <c r="B3125" i="1" a="1"/>
  <c r="B3125" i="1" s="1"/>
  <c r="B3154" i="1" a="1"/>
  <c r="B3154" i="1" s="1"/>
  <c r="B3239" i="1" a="1"/>
  <c r="B3239" i="1" s="1"/>
  <c r="B3264" i="1" a="1"/>
  <c r="B3264" i="1" s="1"/>
  <c r="B3291" i="1" a="1"/>
  <c r="B3291" i="1" s="1"/>
  <c r="B3320" i="1" a="1"/>
  <c r="B3320" i="1" s="1"/>
  <c r="B332" i="1" a="1"/>
  <c r="B332" i="1" s="1"/>
  <c r="B1361" i="1" a="1"/>
  <c r="B1361" i="1" s="1"/>
  <c r="B334" i="1" a="1"/>
  <c r="B334" i="1" s="1"/>
  <c r="B3346" i="1" a="1"/>
  <c r="B3346" i="1" s="1"/>
  <c r="B3400" i="1" a="1"/>
  <c r="B3400" i="1" s="1"/>
  <c r="B3428" i="1" a="1"/>
  <c r="B3428" i="1" s="1"/>
  <c r="B3903" i="1" a="1"/>
  <c r="B3903" i="1" s="1"/>
  <c r="B4012" i="1" a="1"/>
  <c r="B4012" i="1" s="1"/>
  <c r="B4092" i="1" a="1"/>
  <c r="B4092" i="1" s="1"/>
  <c r="B3483" i="1" a="1"/>
  <c r="B3483" i="1" s="1"/>
  <c r="B342" i="1" a="1"/>
  <c r="B342" i="1" s="1"/>
  <c r="B3512" i="1" a="1"/>
  <c r="B3512" i="1" s="1"/>
  <c r="B3597" i="1" a="1"/>
  <c r="B3597" i="1" s="1"/>
  <c r="B3685" i="1" a="1"/>
  <c r="B3685" i="1" s="1"/>
  <c r="B3710" i="1" a="1"/>
  <c r="B3710" i="1" s="1"/>
  <c r="B3454" i="1" a="1"/>
  <c r="B3454" i="1" s="1"/>
  <c r="B3627" i="1" a="1"/>
  <c r="B3627" i="1" s="1"/>
  <c r="B3539" i="1" a="1"/>
  <c r="B3539" i="1" s="1"/>
  <c r="B3765" i="1" a="1"/>
  <c r="B3765" i="1" s="1"/>
  <c r="B351" i="1" a="1"/>
  <c r="B351" i="1" s="1"/>
  <c r="B1167" i="1" a="1"/>
  <c r="B1167" i="1" s="1"/>
  <c r="B3569" i="1" a="1"/>
  <c r="B3569" i="1" s="1"/>
  <c r="B354" i="1" a="1"/>
  <c r="B354" i="1" s="1"/>
  <c r="B3791" i="1" a="1"/>
  <c r="B3791" i="1" s="1"/>
  <c r="B3988" i="1" a="1"/>
  <c r="B3988" i="1" s="1"/>
  <c r="B4040" i="1" a="1"/>
  <c r="B4040" i="1" s="1"/>
  <c r="B3847" i="1" a="1"/>
  <c r="B3847" i="1" s="1"/>
  <c r="B3876" i="1" a="1"/>
  <c r="B3876" i="1" s="1"/>
  <c r="B4069" i="1" a="1"/>
  <c r="B4069" i="1" s="1"/>
  <c r="B361" i="1" a="1"/>
  <c r="B361" i="1" s="1"/>
  <c r="B362" i="1" a="1"/>
  <c r="B362" i="1" s="1"/>
  <c r="B3958" i="1" a="1"/>
  <c r="B3958" i="1" s="1"/>
  <c r="B364" i="1" a="1"/>
  <c r="B364" i="1" s="1"/>
  <c r="B3933" i="1" a="1"/>
  <c r="B3933" i="1" s="1"/>
  <c r="B4123" i="1" a="1"/>
  <c r="B4123" i="1" s="1"/>
  <c r="B3655" i="1" a="1"/>
  <c r="B3655" i="1" s="1"/>
  <c r="B4174" i="1" a="1"/>
  <c r="B4174" i="1" s="1"/>
  <c r="B369" i="1" a="1"/>
  <c r="B369" i="1" s="1"/>
  <c r="B4201" i="1" a="1"/>
  <c r="B4201" i="1" s="1"/>
  <c r="B371" i="1" a="1"/>
  <c r="B371" i="1" s="1"/>
  <c r="B372" i="1" a="1"/>
  <c r="B372" i="1" s="1"/>
  <c r="B4232" i="1" a="1"/>
  <c r="B4232" i="1" s="1"/>
  <c r="B4264" i="1" a="1"/>
  <c r="B4264" i="1" s="1"/>
  <c r="B375" i="1" a="1"/>
  <c r="B375" i="1" s="1"/>
  <c r="B3819" i="1" a="1"/>
  <c r="B3819" i="1" s="1"/>
  <c r="B4312" i="1" a="1"/>
  <c r="B4312" i="1" s="1"/>
  <c r="B4337" i="1" a="1"/>
  <c r="B4337" i="1" s="1"/>
  <c r="B4289" i="1" a="1"/>
  <c r="B4289" i="1" s="1"/>
  <c r="B4363" i="1" a="1"/>
  <c r="B4363" i="1" s="1"/>
  <c r="B4391" i="1" a="1"/>
  <c r="B4391" i="1" s="1"/>
  <c r="B4418" i="1" a="1"/>
  <c r="B4418" i="1" s="1"/>
  <c r="B267" i="1" a="1"/>
  <c r="B267" i="1" s="1"/>
  <c r="B3214" i="1" a="1"/>
  <c r="B3214" i="1" s="1"/>
  <c r="B765" i="1" a="1"/>
  <c r="B765" i="1" s="1"/>
  <c r="B29" i="1" a="1"/>
  <c r="B29" i="1" s="1"/>
  <c r="B4" i="1" a="1"/>
  <c r="B4" i="1" s="1"/>
  <c r="B58" i="1" a="1"/>
  <c r="B58" i="1" s="1"/>
  <c r="B84" i="1" a="1"/>
  <c r="B84" i="1" s="1"/>
  <c r="B112" i="1" a="1"/>
  <c r="B112" i="1" s="1"/>
  <c r="B139" i="1" a="1"/>
  <c r="B139" i="1" s="1"/>
  <c r="B168" i="1" a="1"/>
  <c r="B168" i="1" s="1"/>
  <c r="B185" i="1" a="1"/>
  <c r="B185" i="1" s="1"/>
  <c r="B237" i="1" a="1"/>
  <c r="B237" i="1" s="1"/>
  <c r="B292" i="1" a="1"/>
  <c r="B292" i="1" s="1"/>
  <c r="B3736" i="1" a="1"/>
  <c r="B3736" i="1" s="1"/>
  <c r="B319" i="1" a="1"/>
  <c r="B319" i="1" s="1"/>
  <c r="B398" i="1" a="1"/>
  <c r="B398" i="1" s="1"/>
  <c r="B399" i="1" a="1"/>
  <c r="B399" i="1" s="1"/>
  <c r="B542" i="1" a="1"/>
  <c r="B542" i="1" s="1"/>
  <c r="B380" i="1" a="1"/>
  <c r="B380" i="1" s="1"/>
  <c r="B348" i="1" a="1"/>
  <c r="B348" i="1" s="1"/>
  <c r="B405" i="1" a="1"/>
  <c r="B405" i="1" s="1"/>
  <c r="B462" i="1" a="1"/>
  <c r="B462" i="1" s="1"/>
  <c r="B436" i="1" a="1"/>
  <c r="B436" i="1" s="1"/>
  <c r="B489" i="1" a="1"/>
  <c r="B489" i="1" s="1"/>
  <c r="B514" i="1" a="1"/>
  <c r="B514" i="1" s="1"/>
  <c r="B1907" i="1" a="1"/>
  <c r="B1907" i="1" s="1"/>
  <c r="B571" i="1" a="1"/>
  <c r="B571" i="1" s="1"/>
  <c r="B596" i="1" a="1"/>
  <c r="B596" i="1" s="1"/>
  <c r="B683" i="1" a="1"/>
  <c r="B683" i="1" s="1"/>
  <c r="B628" i="1" a="1"/>
  <c r="B628" i="1" s="1"/>
  <c r="B654" i="1" a="1"/>
  <c r="B654" i="1" s="1"/>
  <c r="B735" i="1" a="1"/>
  <c r="B735" i="1" s="1"/>
  <c r="B1062" i="1" a="1"/>
  <c r="B1062" i="1" s="1"/>
  <c r="B790" i="1" a="1"/>
  <c r="B790" i="1" s="1"/>
  <c r="B1553" i="1" a="1"/>
  <c r="B1553" i="1" s="1"/>
  <c r="B820" i="1" a="1"/>
  <c r="B820" i="1" s="1"/>
  <c r="B419" i="1" a="1"/>
  <c r="B419" i="1" s="1"/>
  <c r="B420" i="1" a="1"/>
  <c r="B420" i="1" s="1"/>
  <c r="B874" i="1" a="1"/>
  <c r="B874" i="1" s="1"/>
  <c r="B847" i="1" a="1"/>
  <c r="B847" i="1" s="1"/>
  <c r="B901" i="1" a="1"/>
  <c r="B901" i="1" s="1"/>
  <c r="B927" i="1" a="1"/>
  <c r="B927" i="1" s="1"/>
  <c r="B953" i="1" a="1"/>
  <c r="B953" i="1" s="1"/>
  <c r="B978" i="1" a="1"/>
  <c r="B978" i="1" s="1"/>
  <c r="B212" i="1" a="1"/>
  <c r="B212" i="1" s="1"/>
  <c r="B1009" i="1" a="1"/>
  <c r="B1009" i="1" s="1"/>
  <c r="B1685" i="1" a="1"/>
  <c r="B1685" i="1" s="1"/>
  <c r="B1035" i="1" a="1"/>
  <c r="B1035" i="1" s="1"/>
  <c r="B431" i="1" a="1"/>
  <c r="B431" i="1" s="1"/>
  <c r="B432" i="1" a="1"/>
  <c r="B432" i="1" s="1"/>
  <c r="B433" i="1" a="1"/>
  <c r="B433" i="1" s="1"/>
  <c r="B2899" i="1" a="1"/>
  <c r="B2899" i="1" s="1"/>
  <c r="B435" i="1" a="1"/>
  <c r="B435" i="1" s="1"/>
  <c r="B1089" i="1" a="1"/>
  <c r="B1089" i="1" s="1"/>
  <c r="B1117" i="1" a="1"/>
  <c r="B1117" i="1" s="1"/>
  <c r="B1141" i="1" a="1"/>
  <c r="B1141" i="1" s="1"/>
  <c r="B1202" i="1" a="1"/>
  <c r="B1202" i="1" s="1"/>
  <c r="B1226" i="1" a="1"/>
  <c r="B1226" i="1" s="1"/>
  <c r="B1255" i="1" a="1"/>
  <c r="B1255" i="1" s="1"/>
  <c r="B1282" i="1" a="1"/>
  <c r="B1282" i="1" s="1"/>
  <c r="B708" i="1" a="1"/>
  <c r="B708" i="1" s="1"/>
  <c r="B1308" i="1" a="1"/>
  <c r="B1308" i="1" s="1"/>
  <c r="B1334" i="1" a="1"/>
  <c r="B1334" i="1" s="1"/>
  <c r="B1391" i="1" a="1"/>
  <c r="B1391" i="1" s="1"/>
  <c r="B447" i="1" a="1"/>
  <c r="B447" i="1" s="1"/>
  <c r="B1521" i="1" a="1"/>
  <c r="B1521" i="1"/>
  <c r="B1577" i="1" a="1"/>
  <c r="B1577" i="1" s="1"/>
  <c r="B1605" i="1" a="1"/>
  <c r="B1605" i="1" s="1"/>
  <c r="B451" i="1" a="1"/>
  <c r="B451" i="1" s="1"/>
  <c r="B1631" i="1" a="1"/>
  <c r="B1631" i="1" s="1"/>
  <c r="B1710" i="1" a="1"/>
  <c r="B1710" i="1" s="1"/>
  <c r="B1740" i="1" a="1"/>
  <c r="B1740" i="1" s="1"/>
  <c r="B1767" i="1" a="1"/>
  <c r="B1767" i="1" s="1"/>
  <c r="B1853" i="1" a="1"/>
  <c r="B1853" i="1" s="1"/>
  <c r="B3376" i="1" a="1"/>
  <c r="B3376" i="1" s="1"/>
  <c r="B1796" i="1" a="1"/>
  <c r="B1796" i="1" s="1"/>
  <c r="B1936" i="1" a="1"/>
  <c r="B1936" i="1" s="1"/>
  <c r="B1825" i="1" a="1"/>
  <c r="B1825" i="1" s="1"/>
  <c r="B1881" i="1" a="1"/>
  <c r="B1881" i="1" s="1"/>
  <c r="B3182" i="1" a="1"/>
  <c r="B3182" i="1" s="1"/>
  <c r="B2017" i="1" a="1"/>
  <c r="B2017" i="1" s="1"/>
  <c r="B464" i="1" a="1"/>
  <c r="B464" i="1" s="1"/>
  <c r="B1961" i="1" a="1"/>
  <c r="B1961" i="1" s="1"/>
  <c r="B4144" i="1" a="1"/>
  <c r="B4144" i="1" s="1"/>
  <c r="B2047" i="1" a="1"/>
  <c r="B2047" i="1" s="1"/>
  <c r="B1990" i="1" a="1"/>
  <c r="B1990" i="1" s="1"/>
  <c r="B2098" i="1" a="1"/>
  <c r="B2098" i="1" s="1"/>
  <c r="B2074" i="1" a="1"/>
  <c r="B2074" i="1" s="1"/>
  <c r="B2128" i="1" a="1"/>
  <c r="B2128" i="1" s="1"/>
  <c r="B2183" i="1" a="1"/>
  <c r="B2183" i="1" s="1"/>
  <c r="B2212" i="1" a="1"/>
  <c r="B2212" i="1" s="1"/>
  <c r="B2264" i="1" a="1"/>
  <c r="B2264" i="1" s="1"/>
  <c r="B475" i="1" a="1"/>
  <c r="B475" i="1" s="1"/>
  <c r="B476" i="1" a="1"/>
  <c r="B476" i="1" s="1"/>
  <c r="B2294" i="1" a="1"/>
  <c r="B2294" i="1" s="1"/>
  <c r="B2240" i="1" a="1"/>
  <c r="B2240" i="1" s="1"/>
  <c r="B2322" i="1" a="1"/>
  <c r="B2322" i="1" s="1"/>
  <c r="B2429" i="1" a="1"/>
  <c r="B2429" i="1" s="1"/>
  <c r="B2348" i="1" a="1"/>
  <c r="B2348" i="1" s="1"/>
  <c r="B2457" i="1" a="1"/>
  <c r="B2457" i="1" s="1"/>
  <c r="B2374" i="1" a="1"/>
  <c r="B2374" i="1" s="1"/>
  <c r="B2489" i="1" a="1"/>
  <c r="B2489" i="1" s="1"/>
  <c r="B485" i="1" a="1"/>
  <c r="B485" i="1" s="1"/>
  <c r="B2403" i="1" a="1"/>
  <c r="B2403" i="1" s="1"/>
  <c r="B487" i="1" a="1"/>
  <c r="B487" i="1" s="1"/>
  <c r="B2515" i="1" a="1"/>
  <c r="B2515" i="1" s="1"/>
  <c r="B2541" i="1" a="1"/>
  <c r="B2541" i="1" s="1"/>
  <c r="B2568" i="1" a="1"/>
  <c r="B2568" i="1" s="1"/>
  <c r="B2599" i="1" a="1"/>
  <c r="B2599" i="1" s="1"/>
  <c r="B2624" i="1" a="1"/>
  <c r="B2624" i="1" s="1"/>
  <c r="B2654" i="1" a="1"/>
  <c r="B2654" i="1" s="1"/>
  <c r="B2680" i="1" a="1"/>
  <c r="B2680" i="1" s="1"/>
  <c r="B2707" i="1" a="1"/>
  <c r="B2707" i="1" s="1"/>
  <c r="B2735" i="1" a="1"/>
  <c r="B2735" i="1" s="1"/>
  <c r="B2788" i="1" a="1"/>
  <c r="B2788" i="1" s="1"/>
  <c r="B2759" i="1" a="1"/>
  <c r="B2759" i="1" s="1"/>
  <c r="B2812" i="1" a="1"/>
  <c r="B2812" i="1" s="1"/>
  <c r="B2871" i="1" a="1"/>
  <c r="B2871" i="1" s="1"/>
  <c r="B501" i="1" a="1"/>
  <c r="B501" i="1" s="1"/>
  <c r="B2155" i="1" a="1"/>
  <c r="B2155" i="1" s="1"/>
  <c r="B2984" i="1" a="1"/>
  <c r="B2984" i="1" s="1"/>
  <c r="B2959" i="1" a="1"/>
  <c r="B2959" i="1" s="1"/>
  <c r="B2927" i="1" a="1"/>
  <c r="B2927" i="1" s="1"/>
  <c r="B3040" i="1" a="1"/>
  <c r="B3040" i="1" s="1"/>
  <c r="B3014" i="1" a="1"/>
  <c r="B3014" i="1" s="1"/>
  <c r="B3067" i="1" a="1"/>
  <c r="B3067" i="1" s="1"/>
  <c r="B2842" i="1" a="1"/>
  <c r="B2842" i="1" s="1"/>
  <c r="B510" i="1" a="1"/>
  <c r="B510" i="1" s="1"/>
  <c r="B3097" i="1" a="1"/>
  <c r="B3097" i="1" s="1"/>
  <c r="B3126" i="1" a="1"/>
  <c r="B3126" i="1" s="1"/>
  <c r="B3155" i="1" a="1"/>
  <c r="B3155" i="1" s="1"/>
  <c r="B3265" i="1" a="1"/>
  <c r="B3265" i="1" s="1"/>
  <c r="B3292" i="1" a="1"/>
  <c r="B3292" i="1" s="1"/>
  <c r="B3321" i="1" a="1"/>
  <c r="B3321" i="1" s="1"/>
  <c r="B517" i="1" a="1"/>
  <c r="B517" i="1" s="1"/>
  <c r="B1362" i="1" a="1"/>
  <c r="B1362" i="1" s="1"/>
  <c r="B519" i="1" a="1"/>
  <c r="B519" i="1" s="1"/>
  <c r="B3347" i="1" a="1"/>
  <c r="B3347" i="1" s="1"/>
  <c r="B3401" i="1" a="1"/>
  <c r="B3401" i="1" s="1"/>
  <c r="B3429" i="1" a="1"/>
  <c r="B3429" i="1" s="1"/>
  <c r="B3904" i="1" a="1"/>
  <c r="B3904" i="1" s="1"/>
  <c r="B4013" i="1" a="1"/>
  <c r="B4013" i="1" s="1"/>
  <c r="B4093" i="1" a="1"/>
  <c r="B4093" i="1" s="1"/>
  <c r="B3484" i="1" a="1"/>
  <c r="B3484" i="1" s="1"/>
  <c r="B527" i="1" a="1"/>
  <c r="B527" i="1" s="1"/>
  <c r="B3513" i="1" a="1"/>
  <c r="B3513" i="1" s="1"/>
  <c r="B3598" i="1" a="1"/>
  <c r="B3598" i="1" s="1"/>
  <c r="B3686" i="1" a="1"/>
  <c r="B3686" i="1" s="1"/>
  <c r="B3711" i="1" a="1"/>
  <c r="B3711" i="1" s="1"/>
  <c r="B3456" i="1" a="1"/>
  <c r="B3456" i="1" s="1"/>
  <c r="B3628" i="1" a="1"/>
  <c r="B3628" i="1" s="1"/>
  <c r="B3540" i="1" a="1"/>
  <c r="B3540" i="1" s="1"/>
  <c r="B3766" i="1" a="1"/>
  <c r="B3766" i="1" s="1"/>
  <c r="B536" i="1" a="1"/>
  <c r="B536" i="1" s="1"/>
  <c r="B1170" i="1" a="1"/>
  <c r="B1170" i="1" s="1"/>
  <c r="B3570" i="1" a="1"/>
  <c r="B3570" i="1" s="1"/>
  <c r="B539" i="1" a="1"/>
  <c r="B539" i="1" s="1"/>
  <c r="B3792" i="1" a="1"/>
  <c r="B3792" i="1" s="1"/>
  <c r="B3989" i="1" a="1"/>
  <c r="B3989" i="1" s="1"/>
  <c r="B4041" i="1" a="1"/>
  <c r="B4041" i="1" s="1"/>
  <c r="B3848" i="1" a="1"/>
  <c r="B3848" i="1" s="1"/>
  <c r="B3877" i="1" a="1"/>
  <c r="B3877" i="1" s="1"/>
  <c r="B4070" i="1" a="1"/>
  <c r="B4070" i="1" s="1"/>
  <c r="B546" i="1" a="1"/>
  <c r="B546" i="1" s="1"/>
  <c r="B3959" i="1" a="1"/>
  <c r="B3959" i="1" s="1"/>
  <c r="B548" i="1" a="1"/>
  <c r="B548" i="1" s="1"/>
  <c r="B3934" i="1" a="1"/>
  <c r="B3934" i="1" s="1"/>
  <c r="B4124" i="1" a="1"/>
  <c r="B4124" i="1" s="1"/>
  <c r="B3656" i="1" a="1"/>
  <c r="B3656" i="1" s="1"/>
  <c r="B4175" i="1" a="1"/>
  <c r="B4175" i="1" s="1"/>
  <c r="B4202" i="1" a="1"/>
  <c r="B4202" i="1" s="1"/>
  <c r="B554" i="1" a="1"/>
  <c r="B554" i="1" s="1"/>
  <c r="B555" i="1" a="1"/>
  <c r="B555" i="1" s="1"/>
  <c r="B4235" i="1" a="1"/>
  <c r="B4235" i="1" s="1"/>
  <c r="B4265" i="1" a="1"/>
  <c r="B4265" i="1" s="1"/>
  <c r="B558" i="1" a="1"/>
  <c r="B558" i="1" s="1"/>
  <c r="B3820" i="1" a="1"/>
  <c r="B3820" i="1" s="1"/>
  <c r="B4313" i="1" a="1"/>
  <c r="B4313" i="1" s="1"/>
  <c r="B4338" i="1" a="1"/>
  <c r="B4338" i="1" s="1"/>
  <c r="B4290" i="1" a="1"/>
  <c r="B4290" i="1" s="1"/>
  <c r="B4365" i="1" a="1"/>
  <c r="B4365" i="1" s="1"/>
  <c r="B4392" i="1" a="1"/>
  <c r="B4392" i="1" s="1"/>
  <c r="B4419" i="1" a="1"/>
  <c r="B4419" i="1" s="1"/>
  <c r="B268" i="1" a="1"/>
  <c r="B268" i="1" s="1"/>
  <c r="B3215" i="1" a="1"/>
  <c r="B3215" i="1" s="1"/>
  <c r="B766" i="1" a="1"/>
  <c r="B766" i="1" s="1"/>
  <c r="B30" i="1" a="1"/>
  <c r="B30" i="1" s="1"/>
  <c r="B5" i="1" a="1"/>
  <c r="B5" i="1" s="1"/>
  <c r="B59" i="1" a="1"/>
  <c r="B59" i="1" s="1"/>
  <c r="B85" i="1" a="1"/>
  <c r="B85" i="1" s="1"/>
  <c r="B113" i="1" a="1"/>
  <c r="B113" i="1" s="1"/>
  <c r="B140" i="1" a="1"/>
  <c r="B140" i="1" s="1"/>
  <c r="B170" i="1" a="1"/>
  <c r="B170" i="1" s="1"/>
  <c r="B186" i="1" a="1"/>
  <c r="B186" i="1" s="1"/>
  <c r="B242" i="1" a="1"/>
  <c r="B242" i="1" s="1"/>
  <c r="B293" i="1" a="1"/>
  <c r="B293" i="1" s="1"/>
  <c r="B3737" i="1" a="1"/>
  <c r="B3737" i="1" s="1"/>
  <c r="B320" i="1" a="1"/>
  <c r="B320" i="1" s="1"/>
  <c r="B581" i="1" a="1"/>
  <c r="B581" i="1" s="1"/>
  <c r="B582" i="1" a="1"/>
  <c r="B582" i="1" s="1"/>
  <c r="B543" i="1" a="1"/>
  <c r="B543" i="1" s="1"/>
  <c r="B381" i="1" a="1"/>
  <c r="B381" i="1" s="1"/>
  <c r="B349" i="1" a="1"/>
  <c r="B349" i="1" s="1"/>
  <c r="B406" i="1" a="1"/>
  <c r="B406" i="1" s="1"/>
  <c r="B463" i="1" a="1"/>
  <c r="B463" i="1" s="1"/>
  <c r="B437" i="1" a="1"/>
  <c r="B437" i="1" s="1"/>
  <c r="B490" i="1" a="1"/>
  <c r="B490" i="1" s="1"/>
  <c r="B515" i="1" a="1"/>
  <c r="B515" i="1" s="1"/>
  <c r="B1908" i="1" a="1"/>
  <c r="B1908" i="1" s="1"/>
  <c r="B572" i="1" a="1"/>
  <c r="B572" i="1" s="1"/>
  <c r="B597" i="1" a="1"/>
  <c r="B597" i="1" s="1"/>
  <c r="B684" i="1" a="1"/>
  <c r="B684" i="1" s="1"/>
  <c r="B629" i="1" a="1"/>
  <c r="B629" i="1" s="1"/>
  <c r="B655" i="1" a="1"/>
  <c r="B655" i="1" s="1"/>
  <c r="B737" i="1" a="1"/>
  <c r="B737" i="1" s="1"/>
  <c r="B1063" i="1" a="1"/>
  <c r="B1063" i="1" s="1"/>
  <c r="B791" i="1" a="1"/>
  <c r="B791" i="1" s="1"/>
  <c r="B1554" i="1" a="1"/>
  <c r="B1554" i="1" s="1"/>
  <c r="B821" i="1" a="1"/>
  <c r="B821" i="1" s="1"/>
  <c r="B602" i="1" a="1"/>
  <c r="B602" i="1" s="1"/>
  <c r="B603" i="1" a="1"/>
  <c r="B603" i="1" s="1"/>
  <c r="B875" i="1" a="1"/>
  <c r="B875" i="1" s="1"/>
  <c r="B848" i="1" a="1"/>
  <c r="B848" i="1" s="1"/>
  <c r="B902" i="1" a="1"/>
  <c r="B902" i="1" s="1"/>
  <c r="B929" i="1" a="1"/>
  <c r="B929" i="1" s="1"/>
  <c r="B954" i="1" a="1"/>
  <c r="B954" i="1" s="1"/>
  <c r="B979" i="1" a="1"/>
  <c r="B979" i="1" s="1"/>
  <c r="B213" i="1" a="1"/>
  <c r="B213" i="1" s="1"/>
  <c r="B1010" i="1" a="1"/>
  <c r="B1010" i="1" s="1"/>
  <c r="B1686" i="1" a="1"/>
  <c r="B1686" i="1" s="1"/>
  <c r="B1036" i="1" a="1"/>
  <c r="B1036" i="1" s="1"/>
  <c r="B614" i="1" a="1"/>
  <c r="B614" i="1" s="1"/>
  <c r="B615" i="1" a="1"/>
  <c r="B615" i="1" s="1"/>
  <c r="B616" i="1" a="1"/>
  <c r="B616" i="1" s="1"/>
  <c r="B617" i="1" a="1"/>
  <c r="B617" i="1" s="1"/>
  <c r="B2900" i="1" a="1"/>
  <c r="B2900" i="1" s="1"/>
  <c r="B619" i="1" a="1"/>
  <c r="B619" i="1" s="1"/>
  <c r="B1090" i="1" a="1"/>
  <c r="B1090" i="1" s="1"/>
  <c r="B1118" i="1" a="1"/>
  <c r="B1118" i="1" s="1"/>
  <c r="B1142" i="1" a="1"/>
  <c r="B1142" i="1" s="1"/>
  <c r="B1203" i="1" a="1"/>
  <c r="B1203" i="1" s="1"/>
  <c r="B1227" i="1" a="1"/>
  <c r="B1227" i="1" s="1"/>
  <c r="B1256" i="1" a="1"/>
  <c r="B1256" i="1" s="1"/>
  <c r="B1283" i="1" a="1"/>
  <c r="B1283" i="1" s="1"/>
  <c r="B710" i="1" a="1"/>
  <c r="B710" i="1" s="1"/>
  <c r="B1309" i="1" a="1"/>
  <c r="B1309" i="1"/>
  <c r="B1335" i="1" a="1"/>
  <c r="B1335" i="1" s="1"/>
  <c r="B1393" i="1" a="1"/>
  <c r="B1393" i="1" s="1"/>
  <c r="B1417" i="1" a="1"/>
  <c r="B1417" i="1" s="1"/>
  <c r="B1443" i="1" a="1"/>
  <c r="B1443" i="1" s="1"/>
  <c r="B1467" i="1" a="1"/>
  <c r="B1467" i="1" s="1"/>
  <c r="B1496" i="1" a="1"/>
  <c r="B1496" i="1" s="1"/>
  <c r="B635" i="1" a="1"/>
  <c r="B635" i="1" s="1"/>
  <c r="B1522" i="1" a="1"/>
  <c r="B1522" i="1" s="1"/>
  <c r="B1578" i="1" a="1"/>
  <c r="B1578" i="1" s="1"/>
  <c r="B1606" i="1" a="1"/>
  <c r="B1606" i="1" s="1"/>
  <c r="B639" i="1" a="1"/>
  <c r="B639" i="1" s="1"/>
  <c r="B1632" i="1" a="1"/>
  <c r="B1632" i="1" s="1"/>
  <c r="B1659" i="1" a="1"/>
  <c r="B1659" i="1" s="1"/>
  <c r="B1711" i="1" a="1"/>
  <c r="B1711" i="1" s="1"/>
  <c r="B1741" i="1" a="1"/>
  <c r="B1741" i="1" s="1"/>
  <c r="B1768" i="1" a="1"/>
  <c r="B1768" i="1" s="1"/>
  <c r="B1856" i="1" a="1"/>
  <c r="B1856" i="1" s="1"/>
  <c r="B3378" i="1" a="1"/>
  <c r="B3378" i="1" s="1"/>
  <c r="B1797" i="1" a="1"/>
  <c r="B1797" i="1" s="1"/>
  <c r="B1938" i="1" a="1"/>
  <c r="B1938" i="1" s="1"/>
  <c r="B1826" i="1" a="1"/>
  <c r="B1826" i="1" s="1"/>
  <c r="B1882" i="1" a="1"/>
  <c r="B1882" i="1" s="1"/>
  <c r="B3183" i="1" a="1"/>
  <c r="B3183" i="1" s="1"/>
  <c r="B2018" i="1" a="1"/>
  <c r="B2018" i="1" s="1"/>
  <c r="B653" i="1" a="1"/>
  <c r="B653" i="1" s="1"/>
  <c r="B1964" i="1" a="1"/>
  <c r="B1964" i="1" s="1"/>
  <c r="B4145" i="1" a="1"/>
  <c r="B4145" i="1" s="1"/>
  <c r="B2048" i="1" a="1"/>
  <c r="B2048" i="1" s="1"/>
  <c r="B1991" i="1" a="1"/>
  <c r="B1991" i="1" s="1"/>
  <c r="B2103" i="1" a="1"/>
  <c r="B2103" i="1" s="1"/>
  <c r="B2075" i="1" a="1"/>
  <c r="B2075" i="1" s="1"/>
  <c r="B2129" i="1" a="1"/>
  <c r="B2129" i="1" s="1"/>
  <c r="B2184" i="1" a="1"/>
  <c r="B2184" i="1" s="1"/>
  <c r="B2213" i="1" a="1"/>
  <c r="B2213" i="1" s="1"/>
  <c r="B2265" i="1" a="1"/>
  <c r="B2265" i="1" s="1"/>
  <c r="B664" i="1" a="1"/>
  <c r="B664" i="1" s="1"/>
  <c r="B665" i="1" a="1"/>
  <c r="B665" i="1" s="1"/>
  <c r="B2295" i="1" a="1"/>
  <c r="B2295" i="1" s="1"/>
  <c r="B2241" i="1" a="1"/>
  <c r="B2241" i="1" s="1"/>
  <c r="B2323" i="1" a="1"/>
  <c r="B2323" i="1" s="1"/>
  <c r="B2432" i="1" a="1"/>
  <c r="B2432" i="1" s="1"/>
  <c r="B2349" i="1" a="1"/>
  <c r="B2349" i="1" s="1"/>
  <c r="B2458" i="1" a="1"/>
  <c r="B2458" i="1" s="1"/>
  <c r="B2375" i="1" a="1"/>
  <c r="B2375" i="1" s="1"/>
  <c r="B2490" i="1" a="1"/>
  <c r="B2490" i="1" s="1"/>
  <c r="B674" i="1" a="1"/>
  <c r="B674" i="1" s="1"/>
  <c r="B2404" i="1" a="1"/>
  <c r="B2404" i="1" s="1"/>
  <c r="B676" i="1" a="1"/>
  <c r="B676" i="1" s="1"/>
  <c r="B2516" i="1" a="1"/>
  <c r="B2516" i="1" s="1"/>
  <c r="B2542" i="1" a="1"/>
  <c r="B2542" i="1" s="1"/>
  <c r="B2570" i="1" a="1"/>
  <c r="B2570" i="1" s="1"/>
  <c r="B2600" i="1" a="1"/>
  <c r="B2600" i="1" s="1"/>
  <c r="B2625" i="1" a="1"/>
  <c r="B2625" i="1" s="1"/>
  <c r="B2655" i="1" a="1"/>
  <c r="B2655" i="1" s="1"/>
  <c r="B2681" i="1" a="1"/>
  <c r="B2681" i="1" s="1"/>
  <c r="B2708" i="1" a="1"/>
  <c r="B2708" i="1" s="1"/>
  <c r="B2736" i="1" a="1"/>
  <c r="B2736" i="1" s="1"/>
  <c r="B2789" i="1" a="1"/>
  <c r="B2789" i="1" s="1"/>
  <c r="B2761" i="1" a="1"/>
  <c r="B2761" i="1" s="1"/>
  <c r="B2814" i="1" a="1"/>
  <c r="B2814" i="1" s="1"/>
  <c r="B2872" i="1" a="1"/>
  <c r="B2872" i="1" s="1"/>
  <c r="B690" i="1" a="1"/>
  <c r="B690" i="1" s="1"/>
  <c r="B2156" i="1" a="1"/>
  <c r="B2156" i="1" s="1"/>
  <c r="B2987" i="1" a="1"/>
  <c r="B2987" i="1" s="1"/>
  <c r="B2960" i="1" a="1"/>
  <c r="B2960" i="1" s="1"/>
  <c r="B2929" i="1" a="1"/>
  <c r="B2929" i="1" s="1"/>
  <c r="B3041" i="1" a="1"/>
  <c r="B3041" i="1" s="1"/>
  <c r="B3015" i="1" a="1"/>
  <c r="B3015" i="1" s="1"/>
  <c r="B3068" i="1" a="1"/>
  <c r="B3068" i="1" s="1"/>
  <c r="B2843" i="1" a="1"/>
  <c r="B2843" i="1" s="1"/>
  <c r="B699" i="1" a="1"/>
  <c r="B699" i="1" s="1"/>
  <c r="B3098" i="1" a="1"/>
  <c r="B3098" i="1" s="1"/>
  <c r="B3129" i="1" a="1"/>
  <c r="B3129" i="1" s="1"/>
  <c r="B3156" i="1" a="1"/>
  <c r="B3156" i="1" s="1"/>
  <c r="B3240" i="1" a="1"/>
  <c r="B3240" i="1" s="1"/>
  <c r="B3266" i="1" a="1"/>
  <c r="B3266" i="1" s="1"/>
  <c r="B3293" i="1" a="1"/>
  <c r="B3293" i="1" s="1"/>
  <c r="B3322" i="1" a="1"/>
  <c r="B3322" i="1" s="1"/>
  <c r="B707" i="1" a="1"/>
  <c r="B707" i="1" s="1"/>
  <c r="B1363" i="1" a="1"/>
  <c r="B1363" i="1" s="1"/>
  <c r="B709" i="1" a="1"/>
  <c r="B709" i="1" s="1"/>
  <c r="B3348" i="1" a="1"/>
  <c r="B3348" i="1" s="1"/>
  <c r="B3402" i="1" a="1"/>
  <c r="B3402" i="1" s="1"/>
  <c r="B3431" i="1" a="1"/>
  <c r="B3431" i="1" s="1"/>
  <c r="B3905" i="1" a="1"/>
  <c r="B3905" i="1" s="1"/>
  <c r="B4015" i="1" a="1"/>
  <c r="B4015" i="1" s="1"/>
  <c r="B4094" i="1" a="1"/>
  <c r="B4094" i="1" s="1"/>
  <c r="B3486" i="1" a="1"/>
  <c r="B3486" i="1" s="1"/>
  <c r="B717" i="1" a="1"/>
  <c r="B717" i="1" s="1"/>
  <c r="B3514" i="1" a="1"/>
  <c r="B3514" i="1" s="1"/>
  <c r="B3599" i="1" a="1"/>
  <c r="B3599" i="1" s="1"/>
  <c r="B3687" i="1" a="1"/>
  <c r="B3687" i="1" s="1"/>
  <c r="B3712" i="1" a="1"/>
  <c r="B3712" i="1" s="1"/>
  <c r="B3457" i="1" a="1"/>
  <c r="B3457" i="1" s="1"/>
  <c r="B3629" i="1" a="1"/>
  <c r="B3629" i="1" s="1"/>
  <c r="B3541" i="1" a="1"/>
  <c r="B3541" i="1" s="1"/>
  <c r="B3767" i="1" a="1"/>
  <c r="B3767" i="1" s="1"/>
  <c r="B726" i="1" a="1"/>
  <c r="B726" i="1" s="1"/>
  <c r="B1171" i="1" a="1"/>
  <c r="B1171" i="1" s="1"/>
  <c r="B3571" i="1" a="1"/>
  <c r="B3571" i="1" s="1"/>
  <c r="B729" i="1" a="1"/>
  <c r="B729" i="1" s="1"/>
  <c r="B3793" i="1" a="1"/>
  <c r="B3793" i="1" s="1"/>
  <c r="B3990" i="1" a="1"/>
  <c r="B3990" i="1" s="1"/>
  <c r="B4043" i="1" a="1"/>
  <c r="B4043" i="1" s="1"/>
  <c r="B3849" i="1" a="1"/>
  <c r="B3849" i="1" s="1"/>
  <c r="B3878" i="1" a="1"/>
  <c r="B3878" i="1" s="1"/>
  <c r="B4071" i="1" a="1"/>
  <c r="B4071" i="1" s="1"/>
  <c r="B736" i="1" a="1"/>
  <c r="B736" i="1" s="1"/>
  <c r="B3960" i="1" a="1"/>
  <c r="B3960" i="1" s="1"/>
  <c r="B738" i="1" a="1"/>
  <c r="B738" i="1" s="1"/>
  <c r="B3935" i="1" a="1"/>
  <c r="B3935" i="1" s="1"/>
  <c r="B4125" i="1" a="1"/>
  <c r="B4125" i="1" s="1"/>
  <c r="B3657" i="1" a="1"/>
  <c r="B3657" i="1" s="1"/>
  <c r="B4176" i="1" a="1"/>
  <c r="B4176" i="1" s="1"/>
  <c r="B4203" i="1" a="1"/>
  <c r="B4203" i="1" s="1"/>
  <c r="B744" i="1" a="1"/>
  <c r="B744" i="1" s="1"/>
  <c r="B745" i="1" a="1"/>
  <c r="B745" i="1" s="1"/>
  <c r="B4237" i="1" a="1"/>
  <c r="B4237" i="1" s="1"/>
  <c r="B4266" i="1" a="1"/>
  <c r="B4266" i="1" s="1"/>
  <c r="B748" i="1" a="1"/>
  <c r="B748" i="1" s="1"/>
  <c r="B3821" i="1" a="1"/>
  <c r="B3821" i="1" s="1"/>
  <c r="B4314" i="1" a="1"/>
  <c r="B4314" i="1" s="1"/>
  <c r="B4339" i="1" a="1"/>
  <c r="B4339" i="1" s="1"/>
  <c r="B4291" i="1" a="1"/>
  <c r="B4291" i="1" s="1"/>
  <c r="B4367" i="1" a="1"/>
  <c r="B4367" i="1" s="1"/>
  <c r="B4393" i="1" a="1"/>
  <c r="B4393" i="1" s="1"/>
  <c r="B4421" i="1" a="1"/>
  <c r="B4421" i="1" s="1"/>
  <c r="B269" i="1" a="1"/>
  <c r="B269" i="1" s="1"/>
  <c r="B3216" i="1" a="1"/>
  <c r="B3216" i="1" s="1"/>
  <c r="B767" i="1" a="1"/>
  <c r="B767" i="1" s="1"/>
  <c r="B31" i="1" a="1"/>
  <c r="B31" i="1" s="1"/>
  <c r="B6" i="1" a="1"/>
  <c r="B6" i="1" s="1"/>
  <c r="B60" i="1" a="1"/>
  <c r="B60" i="1" s="1"/>
  <c r="B86" i="1" a="1"/>
  <c r="B86" i="1" s="1"/>
  <c r="B114" i="1" a="1"/>
  <c r="B114" i="1" s="1"/>
  <c r="B141" i="1" a="1"/>
  <c r="B141" i="1" s="1"/>
  <c r="B172" i="1" a="1"/>
  <c r="B172" i="1" s="1"/>
  <c r="B187" i="1" a="1"/>
  <c r="B187" i="1" s="1"/>
  <c r="B244" i="1" a="1"/>
  <c r="B244" i="1" s="1"/>
  <c r="B294" i="1" a="1"/>
  <c r="B294" i="1" s="1"/>
  <c r="B3738" i="1" a="1"/>
  <c r="B3738" i="1" s="1"/>
  <c r="B321" i="1" a="1"/>
  <c r="B321" i="1" s="1"/>
  <c r="B771" i="1" a="1"/>
  <c r="B771" i="1" s="1"/>
  <c r="B772" i="1" a="1"/>
  <c r="B772" i="1" s="1"/>
  <c r="B544" i="1" a="1"/>
  <c r="B544" i="1" s="1"/>
  <c r="B382" i="1" a="1"/>
  <c r="B382" i="1" s="1"/>
  <c r="B350" i="1" a="1"/>
  <c r="B350" i="1" s="1"/>
  <c r="B407" i="1" a="1"/>
  <c r="B407" i="1" s="1"/>
  <c r="B465" i="1" a="1"/>
  <c r="B465" i="1" s="1"/>
  <c r="B438" i="1" a="1"/>
  <c r="B438" i="1" s="1"/>
  <c r="B491" i="1" a="1"/>
  <c r="B491" i="1" s="1"/>
  <c r="B516" i="1" a="1"/>
  <c r="B516" i="1" s="1"/>
  <c r="B1909" i="1" a="1"/>
  <c r="B1909" i="1" s="1"/>
  <c r="B573" i="1" a="1"/>
  <c r="B573" i="1" s="1"/>
  <c r="B598" i="1" a="1"/>
  <c r="B598" i="1" s="1"/>
  <c r="B685" i="1" a="1"/>
  <c r="B685" i="1" s="1"/>
  <c r="B630" i="1" a="1"/>
  <c r="B630" i="1" s="1"/>
  <c r="B656" i="1" a="1"/>
  <c r="B656" i="1" s="1"/>
  <c r="B739" i="1" a="1"/>
  <c r="B739" i="1" s="1"/>
  <c r="B1064" i="1" a="1"/>
  <c r="B1064" i="1" s="1"/>
  <c r="B794" i="1" a="1"/>
  <c r="B794" i="1" s="1"/>
  <c r="B1555" i="1" a="1"/>
  <c r="B1555" i="1" s="1"/>
  <c r="B822" i="1" a="1"/>
  <c r="B822" i="1" s="1"/>
  <c r="B792" i="1" a="1"/>
  <c r="B792" i="1" s="1"/>
  <c r="B793" i="1" a="1"/>
  <c r="B793" i="1" s="1"/>
  <c r="B876" i="1" a="1"/>
  <c r="B876" i="1" s="1"/>
  <c r="B849" i="1" a="1"/>
  <c r="B849" i="1" s="1"/>
  <c r="B903" i="1" a="1"/>
  <c r="B903" i="1" s="1"/>
  <c r="B930" i="1" a="1"/>
  <c r="B930" i="1" s="1"/>
  <c r="B955" i="1" a="1"/>
  <c r="B955" i="1" s="1"/>
  <c r="B980" i="1" a="1"/>
  <c r="B980" i="1" s="1"/>
  <c r="B214" i="1" a="1"/>
  <c r="B214" i="1" s="1"/>
  <c r="B1011" i="1" a="1"/>
  <c r="B1011" i="1" s="1"/>
  <c r="B1687" i="1" a="1"/>
  <c r="B1687" i="1" s="1"/>
  <c r="B1037" i="1" a="1"/>
  <c r="B1037" i="1" s="1"/>
  <c r="B804" i="1" a="1"/>
  <c r="B804" i="1" s="1"/>
  <c r="B805" i="1" a="1"/>
  <c r="B805" i="1" s="1"/>
  <c r="B806" i="1" a="1"/>
  <c r="B806" i="1" s="1"/>
  <c r="B807" i="1" a="1"/>
  <c r="B807" i="1" s="1"/>
  <c r="B2901" i="1" a="1"/>
  <c r="B2901" i="1" s="1"/>
  <c r="B809" i="1" a="1"/>
  <c r="B809" i="1" s="1"/>
  <c r="B1091" i="1" a="1"/>
  <c r="B1091" i="1" s="1"/>
  <c r="B1119" i="1" a="1"/>
  <c r="B1119" i="1" s="1"/>
  <c r="B1143" i="1" a="1"/>
  <c r="B1143" i="1" s="1"/>
  <c r="B1204" i="1" a="1"/>
  <c r="B1204" i="1" s="1"/>
  <c r="B1228" i="1" a="1"/>
  <c r="B1228" i="1" s="1"/>
  <c r="B1258" i="1" a="1"/>
  <c r="B1258" i="1" s="1"/>
  <c r="B1285" i="1" a="1"/>
  <c r="B1285" i="1" s="1"/>
  <c r="B711" i="1" a="1"/>
  <c r="B711" i="1" s="1"/>
  <c r="B1311" i="1" a="1"/>
  <c r="B1311" i="1" s="1"/>
  <c r="B1336" i="1" a="1"/>
  <c r="B1336" i="1" s="1"/>
  <c r="B1394" i="1" a="1"/>
  <c r="B1394" i="1" s="1"/>
  <c r="B1418" i="1" a="1"/>
  <c r="B1418" i="1" s="1"/>
  <c r="B1444" i="1" a="1"/>
  <c r="B1444" i="1" s="1"/>
  <c r="B1468" i="1" a="1"/>
  <c r="B1468" i="1" s="1"/>
  <c r="B1498" i="1" a="1"/>
  <c r="B1498" i="1" s="1"/>
  <c r="B825" i="1" a="1"/>
  <c r="B825" i="1" s="1"/>
  <c r="B1523" i="1" a="1"/>
  <c r="B1523" i="1" s="1"/>
  <c r="B1579" i="1" a="1"/>
  <c r="B1579" i="1" s="1"/>
  <c r="B1607" i="1" a="1"/>
  <c r="B1607" i="1" s="1"/>
  <c r="B829" i="1" a="1"/>
  <c r="B829" i="1" s="1"/>
  <c r="B1634" i="1" a="1"/>
  <c r="B1634" i="1" s="1"/>
  <c r="B1660" i="1" a="1"/>
  <c r="B1660" i="1" s="1"/>
  <c r="B1712" i="1" a="1"/>
  <c r="B1712" i="1" s="1"/>
  <c r="B1742" i="1" a="1"/>
  <c r="B1742" i="1" s="1"/>
  <c r="B1769" i="1" a="1"/>
  <c r="B1769" i="1" s="1"/>
  <c r="B1857" i="1" a="1"/>
  <c r="B1857" i="1" s="1"/>
  <c r="B3379" i="1" a="1"/>
  <c r="B3379" i="1" s="1"/>
  <c r="B1798" i="1" a="1"/>
  <c r="B1798" i="1" s="1"/>
  <c r="B1939" i="1" a="1"/>
  <c r="B1939" i="1" s="1"/>
  <c r="B1828" i="1" a="1"/>
  <c r="B1828" i="1" s="1"/>
  <c r="B1883" i="1" a="1"/>
  <c r="B1883" i="1" s="1"/>
  <c r="B3184" i="1" a="1"/>
  <c r="B3184" i="1" s="1"/>
  <c r="B2019" i="1" a="1"/>
  <c r="B2019" i="1" s="1"/>
  <c r="B843" i="1" a="1"/>
  <c r="B843" i="1" s="1"/>
  <c r="B1965" i="1" a="1"/>
  <c r="B1965" i="1" s="1"/>
  <c r="B4146" i="1" a="1"/>
  <c r="B4146" i="1" s="1"/>
  <c r="B2049" i="1" a="1"/>
  <c r="B2049" i="1" s="1"/>
  <c r="B1992" i="1" a="1"/>
  <c r="B1992" i="1" s="1"/>
  <c r="B2105" i="1" a="1"/>
  <c r="B2105" i="1" s="1"/>
  <c r="B2076" i="1" a="1"/>
  <c r="B2076" i="1" s="1"/>
  <c r="B2130" i="1" a="1"/>
  <c r="B2130" i="1" s="1"/>
  <c r="B2185" i="1" a="1"/>
  <c r="B2185" i="1" s="1"/>
  <c r="B2214" i="1" a="1"/>
  <c r="B2214" i="1" s="1"/>
  <c r="B2266" i="1" a="1"/>
  <c r="B2266" i="1" s="1"/>
  <c r="B854" i="1" a="1"/>
  <c r="B854" i="1" s="1"/>
  <c r="B855" i="1" a="1"/>
  <c r="B855" i="1" s="1"/>
  <c r="B2296" i="1" a="1"/>
  <c r="B2296" i="1" s="1"/>
  <c r="B2242" i="1" a="1"/>
  <c r="B2242" i="1" s="1"/>
  <c r="B2324" i="1" a="1"/>
  <c r="B2324" i="1" s="1"/>
  <c r="B2433" i="1" a="1"/>
  <c r="B2433" i="1" s="1"/>
  <c r="B2350" i="1" a="1"/>
  <c r="B2350" i="1" s="1"/>
  <c r="B2459" i="1" a="1"/>
  <c r="B2459" i="1" s="1"/>
  <c r="B2376" i="1" a="1"/>
  <c r="B2376" i="1" s="1"/>
  <c r="B2491" i="1" a="1"/>
  <c r="B2491" i="1" s="1"/>
  <c r="B864" i="1" a="1"/>
  <c r="B864" i="1" s="1"/>
  <c r="B2407" i="1" a="1"/>
  <c r="B2407" i="1" s="1"/>
  <c r="B866" i="1" a="1"/>
  <c r="B866" i="1" s="1"/>
  <c r="B2517" i="1" a="1"/>
  <c r="B2517" i="1" s="1"/>
  <c r="B2544" i="1" a="1"/>
  <c r="B2544" i="1" s="1"/>
  <c r="B2571" i="1" a="1"/>
  <c r="B2571" i="1" s="1"/>
  <c r="B2601" i="1" a="1"/>
  <c r="B2601" i="1" s="1"/>
  <c r="B2626" i="1" a="1"/>
  <c r="B2626" i="1" s="1"/>
  <c r="B2656" i="1" a="1"/>
  <c r="B2656" i="1" s="1"/>
  <c r="B2682" i="1" a="1"/>
  <c r="B2682" i="1" s="1"/>
  <c r="B2710" i="1" a="1"/>
  <c r="B2710" i="1" s="1"/>
  <c r="B2737" i="1" a="1"/>
  <c r="B2737" i="1" s="1"/>
  <c r="B2790" i="1" a="1"/>
  <c r="B2790" i="1" s="1"/>
  <c r="B2763" i="1" a="1"/>
  <c r="B2763" i="1" s="1"/>
  <c r="B2815" i="1" a="1"/>
  <c r="B2815" i="1" s="1"/>
  <c r="B2873" i="1" a="1"/>
  <c r="B2873" i="1" s="1"/>
  <c r="B880" i="1" a="1"/>
  <c r="B880" i="1" s="1"/>
  <c r="B2158" i="1" a="1"/>
  <c r="B2158" i="1" s="1"/>
  <c r="B2988" i="1" a="1"/>
  <c r="B2988" i="1" s="1"/>
  <c r="B2961" i="1" a="1"/>
  <c r="B2961" i="1" s="1"/>
  <c r="B2930" i="1" a="1"/>
  <c r="B2930" i="1" s="1"/>
  <c r="B3042" i="1" a="1"/>
  <c r="B3042" i="1" s="1"/>
  <c r="B3016" i="1" a="1"/>
  <c r="B3016" i="1" s="1"/>
  <c r="B3069" i="1" a="1"/>
  <c r="B3069" i="1" s="1"/>
  <c r="B2844" i="1" a="1"/>
  <c r="B2844" i="1" s="1"/>
  <c r="B889" i="1" a="1"/>
  <c r="B889" i="1" s="1"/>
  <c r="B3099" i="1" a="1"/>
  <c r="B3099" i="1" s="1"/>
  <c r="B3130" i="1" a="1"/>
  <c r="B3130" i="1" s="1"/>
  <c r="B3157" i="1" a="1"/>
  <c r="B3157" i="1" s="1"/>
  <c r="B3241" i="1" a="1"/>
  <c r="B3241" i="1" s="1"/>
  <c r="B3267" i="1" a="1"/>
  <c r="B3267" i="1" s="1"/>
  <c r="B3294" i="1" a="1"/>
  <c r="B3294" i="1" s="1"/>
  <c r="B3323" i="1" a="1"/>
  <c r="B3323" i="1" s="1"/>
  <c r="B897" i="1" a="1"/>
  <c r="B897" i="1" s="1"/>
  <c r="B1364" i="1" a="1"/>
  <c r="B1364" i="1" s="1"/>
  <c r="B899" i="1" a="1"/>
  <c r="B899" i="1" s="1"/>
  <c r="B3349" i="1" a="1"/>
  <c r="B3349" i="1" s="1"/>
  <c r="B3403" i="1" a="1"/>
  <c r="B3403" i="1" s="1"/>
  <c r="B3433" i="1" a="1"/>
  <c r="B3433" i="1" s="1"/>
  <c r="B3906" i="1" a="1"/>
  <c r="B3906" i="1" s="1"/>
  <c r="B4017" i="1" a="1"/>
  <c r="B4017" i="1" s="1"/>
  <c r="B4095" i="1" a="1"/>
  <c r="B4095" i="1" s="1"/>
  <c r="B3487" i="1" a="1"/>
  <c r="B3487" i="1" s="1"/>
  <c r="B907" i="1" a="1"/>
  <c r="B907" i="1" s="1"/>
  <c r="B3515" i="1" a="1"/>
  <c r="B3515" i="1" s="1"/>
  <c r="B3600" i="1" a="1"/>
  <c r="B3600" i="1" s="1"/>
  <c r="B3688" i="1" a="1"/>
  <c r="B3688" i="1" s="1"/>
  <c r="B3713" i="1" a="1"/>
  <c r="B3713" i="1" s="1"/>
  <c r="B3458" i="1" a="1"/>
  <c r="B3458" i="1" s="1"/>
  <c r="B3630" i="1" a="1"/>
  <c r="B3630" i="1" s="1"/>
  <c r="B3542" i="1" a="1"/>
  <c r="B3542" i="1" s="1"/>
  <c r="B3768" i="1" a="1"/>
  <c r="B3768" i="1" s="1"/>
  <c r="B916" i="1" a="1"/>
  <c r="B916" i="1" s="1"/>
  <c r="B1172" i="1" a="1"/>
  <c r="B1172" i="1" s="1"/>
  <c r="B3572" i="1" a="1"/>
  <c r="B3572" i="1" s="1"/>
  <c r="B919" i="1" a="1"/>
  <c r="B919" i="1" s="1"/>
  <c r="B3794" i="1" a="1"/>
  <c r="B3794" i="1"/>
  <c r="B3991" i="1" a="1"/>
  <c r="B3991" i="1" s="1"/>
  <c r="B4045" i="1" a="1"/>
  <c r="B4045" i="1" s="1"/>
  <c r="B3851" i="1" a="1"/>
  <c r="B3851" i="1" s="1"/>
  <c r="B3879" i="1" a="1"/>
  <c r="B3879" i="1" s="1"/>
  <c r="B4072" i="1" a="1"/>
  <c r="B4072" i="1" s="1"/>
  <c r="B926" i="1" a="1"/>
  <c r="B926" i="1" s="1"/>
  <c r="B3961" i="1" a="1"/>
  <c r="B3961" i="1" s="1"/>
  <c r="B928" i="1" a="1"/>
  <c r="B928" i="1" s="1"/>
  <c r="B3936" i="1" a="1"/>
  <c r="B3936" i="1" s="1"/>
  <c r="B3658" i="1" a="1"/>
  <c r="B3658" i="1" s="1"/>
  <c r="B4177" i="1" a="1"/>
  <c r="B4177" i="1" s="1"/>
  <c r="B4205" i="1" a="1"/>
  <c r="B4205" i="1" s="1"/>
  <c r="B933" i="1" a="1"/>
  <c r="B933" i="1" s="1"/>
  <c r="B934" i="1" a="1"/>
  <c r="B934" i="1" s="1"/>
  <c r="B4238" i="1" a="1"/>
  <c r="B4238" i="1" s="1"/>
  <c r="B4267" i="1" a="1"/>
  <c r="B4267" i="1" s="1"/>
  <c r="B937" i="1" a="1"/>
  <c r="B937" i="1" s="1"/>
  <c r="B3822" i="1" a="1"/>
  <c r="B3822" i="1" s="1"/>
  <c r="B4315" i="1" a="1"/>
  <c r="B4315" i="1" s="1"/>
  <c r="B4340" i="1" a="1"/>
  <c r="B4340" i="1" s="1"/>
  <c r="B4294" i="1" a="1"/>
  <c r="B4294" i="1" s="1"/>
  <c r="B4368" i="1" a="1"/>
  <c r="B4368" i="1" s="1"/>
  <c r="B4394" i="1" a="1"/>
  <c r="B4394" i="1" s="1"/>
  <c r="B4422" i="1" a="1"/>
  <c r="B4422" i="1" s="1"/>
  <c r="B270" i="1" a="1"/>
  <c r="B270" i="1" s="1"/>
  <c r="B3217" i="1" a="1"/>
  <c r="B3217" i="1" s="1"/>
  <c r="B768" i="1" a="1"/>
  <c r="B768" i="1" s="1"/>
  <c r="B32" i="1" a="1"/>
  <c r="B32" i="1" s="1"/>
  <c r="B7" i="1" a="1"/>
  <c r="B7" i="1" s="1"/>
  <c r="B61" i="1" a="1"/>
  <c r="B61" i="1" s="1"/>
  <c r="B88" i="1" a="1"/>
  <c r="B88" i="1" s="1"/>
  <c r="B115" i="1" a="1"/>
  <c r="B115" i="1" s="1"/>
  <c r="B142" i="1" a="1"/>
  <c r="B142" i="1" s="1"/>
  <c r="B173" i="1" a="1"/>
  <c r="B173" i="1" s="1"/>
  <c r="B188" i="1" a="1"/>
  <c r="B188" i="1" s="1"/>
  <c r="B245" i="1" a="1"/>
  <c r="B245" i="1" s="1"/>
  <c r="B295" i="1" a="1"/>
  <c r="B295" i="1" s="1"/>
  <c r="B3743" i="1" a="1"/>
  <c r="B3743" i="1" s="1"/>
  <c r="B322" i="1" a="1"/>
  <c r="B322" i="1" s="1"/>
  <c r="B960" i="1" a="1"/>
  <c r="B960" i="1" s="1"/>
  <c r="B961" i="1" a="1"/>
  <c r="B961" i="1" s="1"/>
  <c r="B545" i="1" a="1"/>
  <c r="B545" i="1" s="1"/>
  <c r="B383" i="1" a="1"/>
  <c r="B383" i="1" s="1"/>
  <c r="B352" i="1" a="1"/>
  <c r="B352" i="1" s="1"/>
  <c r="B408" i="1" a="1"/>
  <c r="B408" i="1" s="1"/>
  <c r="B466" i="1" a="1"/>
  <c r="B466" i="1" s="1"/>
  <c r="B439" i="1" a="1"/>
  <c r="B439" i="1" s="1"/>
  <c r="B492" i="1" a="1"/>
  <c r="B492" i="1" s="1"/>
  <c r="B518" i="1" a="1"/>
  <c r="B518" i="1" s="1"/>
  <c r="B1910" i="1" a="1"/>
  <c r="B1910" i="1" s="1"/>
  <c r="B574" i="1" a="1"/>
  <c r="B574" i="1" s="1"/>
  <c r="B599" i="1" a="1"/>
  <c r="B599" i="1" s="1"/>
  <c r="B686" i="1" a="1"/>
  <c r="B686" i="1" s="1"/>
  <c r="B631" i="1" a="1"/>
  <c r="B631" i="1" s="1"/>
  <c r="B657" i="1" a="1"/>
  <c r="B657" i="1" s="1"/>
  <c r="B740" i="1" a="1"/>
  <c r="B740" i="1" s="1"/>
  <c r="B1065" i="1" a="1"/>
  <c r="B1065" i="1" s="1"/>
  <c r="B795" i="1" a="1"/>
  <c r="B795" i="1" s="1"/>
  <c r="B1556" i="1" a="1"/>
  <c r="B1556" i="1" s="1"/>
  <c r="B823" i="1" a="1"/>
  <c r="B823" i="1" s="1"/>
  <c r="B981" i="1" a="1"/>
  <c r="B981" i="1" s="1"/>
  <c r="B982" i="1" a="1"/>
  <c r="B982" i="1" s="1"/>
  <c r="B877" i="1" a="1"/>
  <c r="B877" i="1" s="1"/>
  <c r="B850" i="1" a="1"/>
  <c r="B850" i="1" s="1"/>
  <c r="B904" i="1" a="1"/>
  <c r="B904" i="1" s="1"/>
  <c r="B931" i="1" a="1"/>
  <c r="B931" i="1" s="1"/>
  <c r="B956" i="1" a="1"/>
  <c r="B956" i="1" s="1"/>
  <c r="B983" i="1" a="1"/>
  <c r="B983" i="1" s="1"/>
  <c r="B215" i="1" a="1"/>
  <c r="B215" i="1" s="1"/>
  <c r="B1012" i="1" a="1"/>
  <c r="B1012" i="1" s="1"/>
  <c r="B1688" i="1" a="1"/>
  <c r="B1688" i="1" s="1"/>
  <c r="B1038" i="1" a="1"/>
  <c r="B1038" i="1" s="1"/>
  <c r="B993" i="1" a="1"/>
  <c r="B993" i="1" s="1"/>
  <c r="B994" i="1" a="1"/>
  <c r="B994" i="1" s="1"/>
  <c r="B995" i="1" a="1"/>
  <c r="B995" i="1" s="1"/>
  <c r="B996" i="1" a="1"/>
  <c r="B996" i="1" s="1"/>
  <c r="B2902" i="1" a="1"/>
  <c r="B2902" i="1" s="1"/>
  <c r="B998" i="1" a="1"/>
  <c r="B998" i="1" s="1"/>
  <c r="B1092" i="1" a="1"/>
  <c r="B1092" i="1" s="1"/>
  <c r="B1120" i="1" a="1"/>
  <c r="B1120" i="1" s="1"/>
  <c r="B1144" i="1" a="1"/>
  <c r="B1144" i="1" s="1"/>
  <c r="B1206" i="1" a="1"/>
  <c r="B1206" i="1" s="1"/>
  <c r="B1229" i="1" a="1"/>
  <c r="B1229" i="1" s="1"/>
  <c r="B1259" i="1" a="1"/>
  <c r="B1259" i="1" s="1"/>
  <c r="B1286" i="1" a="1"/>
  <c r="B1286" i="1" s="1"/>
  <c r="B712" i="1" a="1"/>
  <c r="B712" i="1" s="1"/>
  <c r="B1314" i="1" a="1"/>
  <c r="B1314" i="1" s="1"/>
  <c r="B1337" i="1" a="1"/>
  <c r="B1337" i="1" s="1"/>
  <c r="B1395" i="1" a="1"/>
  <c r="B1395" i="1" s="1"/>
  <c r="B1419" i="1" a="1"/>
  <c r="B1419" i="1" s="1"/>
  <c r="B1445" i="1" a="1"/>
  <c r="B1445" i="1" s="1"/>
  <c r="B1470" i="1" a="1"/>
  <c r="B1470" i="1" s="1"/>
  <c r="B1499" i="1" a="1"/>
  <c r="B1499" i="1" s="1"/>
  <c r="B1014" i="1" a="1"/>
  <c r="B1014" i="1" s="1"/>
  <c r="B1524" i="1" a="1"/>
  <c r="B1524" i="1" s="1"/>
  <c r="B1581" i="1" a="1"/>
  <c r="B1581" i="1" s="1"/>
  <c r="B1608" i="1" a="1"/>
  <c r="B1608" i="1" s="1"/>
  <c r="B1018" i="1" a="1"/>
  <c r="B1018" i="1" s="1"/>
  <c r="B1636" i="1" a="1"/>
  <c r="B1636" i="1" s="1"/>
  <c r="B1662" i="1" a="1"/>
  <c r="B1662" i="1" s="1"/>
  <c r="B1713" i="1" a="1"/>
  <c r="B1713" i="1" s="1"/>
  <c r="B1743" i="1" a="1"/>
  <c r="B1743" i="1" s="1"/>
  <c r="B1770" i="1" a="1"/>
  <c r="B1770" i="1" s="1"/>
  <c r="B1859" i="1" a="1"/>
  <c r="B1859" i="1" s="1"/>
  <c r="B3380" i="1" a="1"/>
  <c r="B3380" i="1" s="1"/>
  <c r="B1799" i="1" a="1"/>
  <c r="B1799" i="1" s="1"/>
  <c r="B1940" i="1" a="1"/>
  <c r="B1940" i="1" s="1"/>
  <c r="B1829" i="1" a="1"/>
  <c r="B1829" i="1" s="1"/>
  <c r="B1884" i="1" a="1"/>
  <c r="B1884" i="1" s="1"/>
  <c r="B3189" i="1" a="1"/>
  <c r="B3189" i="1" s="1"/>
  <c r="B2020" i="1" a="1"/>
  <c r="B2020" i="1" s="1"/>
  <c r="B1032" i="1" a="1"/>
  <c r="B1032" i="1" s="1"/>
  <c r="B1966" i="1" a="1"/>
  <c r="B1966" i="1" s="1"/>
  <c r="B4147" i="1" a="1"/>
  <c r="B4147" i="1" s="1"/>
  <c r="B2050" i="1" a="1"/>
  <c r="B2050" i="1" s="1"/>
  <c r="B1993" i="1" a="1"/>
  <c r="B1993" i="1" s="1"/>
  <c r="B2106" i="1" a="1"/>
  <c r="B2106" i="1" s="1"/>
  <c r="B2077" i="1" a="1"/>
  <c r="B2077" i="1" s="1"/>
  <c r="B2131" i="1" a="1"/>
  <c r="B2131" i="1" s="1"/>
  <c r="B2186" i="1" a="1"/>
  <c r="B2186" i="1" s="1"/>
  <c r="B2215" i="1" a="1"/>
  <c r="B2215" i="1" s="1"/>
  <c r="B2267" i="1" a="1"/>
  <c r="B2267" i="1" s="1"/>
  <c r="B1043" i="1" a="1"/>
  <c r="B1043" i="1" s="1"/>
  <c r="B1044" i="1" a="1"/>
  <c r="B1044" i="1" s="1"/>
  <c r="B2297" i="1" a="1"/>
  <c r="B2297" i="1" s="1"/>
  <c r="B2243" i="1" a="1"/>
  <c r="B2243" i="1" s="1"/>
  <c r="B2325" i="1" a="1"/>
  <c r="B2325" i="1" s="1"/>
  <c r="B2434" i="1" a="1"/>
  <c r="B2434" i="1" s="1"/>
  <c r="B2351" i="1" a="1"/>
  <c r="B2351" i="1" s="1"/>
  <c r="B2460" i="1" a="1"/>
  <c r="B2460" i="1" s="1"/>
  <c r="B2377" i="1" a="1"/>
  <c r="B2377" i="1" s="1"/>
  <c r="B2492" i="1" a="1"/>
  <c r="B2492" i="1" s="1"/>
  <c r="B1053" i="1" a="1"/>
  <c r="B1053" i="1" s="1"/>
  <c r="B2408" i="1" a="1"/>
  <c r="B2408" i="1" s="1"/>
  <c r="B1055" i="1" a="1"/>
  <c r="B1055" i="1" s="1"/>
  <c r="B2518" i="1" a="1"/>
  <c r="B2518" i="1" s="1"/>
  <c r="B2545" i="1" a="1"/>
  <c r="B2545" i="1" s="1"/>
  <c r="B2573" i="1" a="1"/>
  <c r="B2573" i="1" s="1"/>
  <c r="B2602" i="1" a="1"/>
  <c r="B2602" i="1" s="1"/>
  <c r="B2627" i="1" a="1"/>
  <c r="B2627" i="1" s="1"/>
  <c r="B2657" i="1" a="1"/>
  <c r="B2657" i="1" s="1"/>
  <c r="B2683" i="1" a="1"/>
  <c r="B2683" i="1" s="1"/>
  <c r="B2711" i="1" a="1"/>
  <c r="B2711" i="1" s="1"/>
  <c r="B2738" i="1" a="1"/>
  <c r="B2738" i="1" s="1"/>
  <c r="B2791" i="1" a="1"/>
  <c r="B2791" i="1" s="1"/>
  <c r="B2764" i="1" a="1"/>
  <c r="B2764" i="1" s="1"/>
  <c r="B2816" i="1" a="1"/>
  <c r="B2816" i="1" s="1"/>
  <c r="B2874" i="1" a="1"/>
  <c r="B2874" i="1" s="1"/>
  <c r="B1069" i="1" a="1"/>
  <c r="B1069" i="1" s="1"/>
  <c r="B2160" i="1" a="1"/>
  <c r="B2160" i="1" s="1"/>
  <c r="B2989" i="1" a="1"/>
  <c r="B2989" i="1"/>
  <c r="B2962" i="1" a="1"/>
  <c r="B2962" i="1" s="1"/>
  <c r="B2931" i="1" a="1"/>
  <c r="B2931" i="1" s="1"/>
  <c r="B3043" i="1" a="1"/>
  <c r="B3043" i="1" s="1"/>
  <c r="B3017" i="1" a="1"/>
  <c r="B3017" i="1" s="1"/>
  <c r="B3070" i="1" a="1"/>
  <c r="B3070" i="1" s="1"/>
  <c r="B2845" i="1" a="1"/>
  <c r="B2845" i="1" s="1"/>
  <c r="B1078" i="1" a="1"/>
  <c r="B1078" i="1" s="1"/>
  <c r="B3101" i="1" a="1"/>
  <c r="B3101" i="1" s="1"/>
  <c r="B3132" i="1" a="1"/>
  <c r="B3132" i="1" s="1"/>
  <c r="B3158" i="1" a="1"/>
  <c r="B3158" i="1" s="1"/>
  <c r="B3242" i="1" a="1"/>
  <c r="B3242" i="1" s="1"/>
  <c r="B3268" i="1" a="1"/>
  <c r="B3268" i="1" s="1"/>
  <c r="B3295" i="1" a="1"/>
  <c r="B3295" i="1" s="1"/>
  <c r="B3324" i="1" a="1"/>
  <c r="B3324" i="1" s="1"/>
  <c r="B1086" i="1" a="1"/>
  <c r="B1086" i="1" s="1"/>
  <c r="B1365" i="1" a="1"/>
  <c r="B1365" i="1" s="1"/>
  <c r="B1088" i="1" a="1"/>
  <c r="B1088" i="1" s="1"/>
  <c r="B3350" i="1" a="1"/>
  <c r="B3350" i="1" s="1"/>
  <c r="B3404" i="1" a="1"/>
  <c r="B3404" i="1" s="1"/>
  <c r="B3434" i="1" a="1"/>
  <c r="B3434" i="1" s="1"/>
  <c r="B3907" i="1" a="1"/>
  <c r="B3907" i="1" s="1"/>
  <c r="B4018" i="1" a="1"/>
  <c r="B4018" i="1" s="1"/>
  <c r="B4096" i="1" a="1"/>
  <c r="B4096" i="1" s="1"/>
  <c r="B3488" i="1" a="1"/>
  <c r="B3488" i="1" s="1"/>
  <c r="B1096" i="1" a="1"/>
  <c r="B1096" i="1" s="1"/>
  <c r="B3516" i="1" a="1"/>
  <c r="B3516" i="1" s="1"/>
  <c r="B3601" i="1" a="1"/>
  <c r="B3601" i="1" s="1"/>
  <c r="B3689" i="1" a="1"/>
  <c r="B3689" i="1" s="1"/>
  <c r="B3714" i="1" a="1"/>
  <c r="B3714" i="1" s="1"/>
  <c r="B3459" i="1" a="1"/>
  <c r="B3459" i="1" s="1"/>
  <c r="B3631" i="1" a="1"/>
  <c r="B3631" i="1" s="1"/>
  <c r="B3543" i="1" a="1"/>
  <c r="B3543" i="1" s="1"/>
  <c r="B3769" i="1" a="1"/>
  <c r="B3769" i="1" s="1"/>
  <c r="B1105" i="1" a="1"/>
  <c r="B1105" i="1" s="1"/>
  <c r="B1173" i="1" a="1"/>
  <c r="B1173" i="1" s="1"/>
  <c r="B3573" i="1" a="1"/>
  <c r="B3573" i="1" s="1"/>
  <c r="B1108" i="1" a="1"/>
  <c r="B1108" i="1" s="1"/>
  <c r="B3795" i="1" a="1"/>
  <c r="B3795" i="1" s="1"/>
  <c r="B3992" i="1" a="1"/>
  <c r="B3992" i="1" s="1"/>
  <c r="B4046" i="1" a="1"/>
  <c r="B4046" i="1" s="1"/>
  <c r="B3852" i="1" a="1"/>
  <c r="B3852" i="1" s="1"/>
  <c r="B3880" i="1" a="1"/>
  <c r="B3880" i="1" s="1"/>
  <c r="B1114" i="1" a="1"/>
  <c r="B1114" i="1" s="1"/>
  <c r="B3963" i="1" a="1"/>
  <c r="B3963" i="1" s="1"/>
  <c r="B1116" i="1" a="1"/>
  <c r="B1116" i="1" s="1"/>
  <c r="B3937" i="1" a="1"/>
  <c r="B3937" i="1" s="1"/>
  <c r="B3659" i="1" a="1"/>
  <c r="B3659" i="1" s="1"/>
  <c r="B4178" i="1" a="1"/>
  <c r="B4178" i="1" s="1"/>
  <c r="B4207" i="1" a="1"/>
  <c r="B4207" i="1" s="1"/>
  <c r="B1121" i="1" a="1"/>
  <c r="B1121" i="1" s="1"/>
  <c r="B1122" i="1" a="1"/>
  <c r="B1122" i="1" s="1"/>
  <c r="B4239" i="1" a="1"/>
  <c r="B4239" i="1" s="1"/>
  <c r="B4268" i="1" a="1"/>
  <c r="B4268" i="1" s="1"/>
  <c r="B1125" i="1" a="1"/>
  <c r="B1125" i="1" s="1"/>
  <c r="B3824" i="1" a="1"/>
  <c r="B3824" i="1" s="1"/>
  <c r="B4316" i="1" a="1"/>
  <c r="B4316" i="1" s="1"/>
  <c r="B4341" i="1" a="1"/>
  <c r="B4341" i="1" s="1"/>
  <c r="B4295" i="1" a="1"/>
  <c r="B4295" i="1" s="1"/>
  <c r="B4395" i="1" a="1"/>
  <c r="B4395" i="1" s="1"/>
  <c r="B4423" i="1" a="1"/>
  <c r="B4423" i="1" s="1"/>
  <c r="B271" i="1" a="1"/>
  <c r="B271" i="1" s="1"/>
  <c r="B3218" i="1" a="1"/>
  <c r="B3218" i="1" s="1"/>
  <c r="B769" i="1" a="1"/>
  <c r="B769" i="1" s="1"/>
  <c r="B33" i="1" a="1"/>
  <c r="B33" i="1" s="1"/>
  <c r="B8" i="1" a="1"/>
  <c r="B8" i="1" s="1"/>
  <c r="B62" i="1" a="1"/>
  <c r="B62" i="1" s="1"/>
  <c r="B89" i="1" a="1"/>
  <c r="B89" i="1" s="1"/>
  <c r="B116" i="1" a="1"/>
  <c r="B116" i="1" s="1"/>
  <c r="B144" i="1" a="1"/>
  <c r="B144" i="1" s="1"/>
  <c r="B174" i="1" a="1"/>
  <c r="B174" i="1" s="1"/>
  <c r="B190" i="1" a="1"/>
  <c r="B190" i="1" s="1"/>
  <c r="B246" i="1" a="1"/>
  <c r="B246" i="1" s="1"/>
  <c r="B296" i="1" a="1"/>
  <c r="B296" i="1" s="1"/>
  <c r="B3745" i="1" a="1"/>
  <c r="B3745" i="1" s="1"/>
  <c r="B323" i="1" a="1"/>
  <c r="B323" i="1" s="1"/>
  <c r="B1147" i="1" a="1"/>
  <c r="B1147" i="1" s="1"/>
  <c r="B1148" i="1" a="1"/>
  <c r="B1148" i="1" s="1"/>
  <c r="B547" i="1" a="1"/>
  <c r="B547" i="1" s="1"/>
  <c r="B384" i="1" a="1"/>
  <c r="B384" i="1" s="1"/>
  <c r="B353" i="1" a="1"/>
  <c r="B353" i="1" s="1"/>
  <c r="B409" i="1" a="1"/>
  <c r="B409" i="1" s="1"/>
  <c r="B467" i="1" a="1"/>
  <c r="B467" i="1" s="1"/>
  <c r="B440" i="1" a="1"/>
  <c r="B440" i="1" s="1"/>
  <c r="B493" i="1" a="1"/>
  <c r="B493" i="1" s="1"/>
  <c r="B520" i="1" a="1"/>
  <c r="B520" i="1" s="1"/>
  <c r="B1911" i="1" a="1"/>
  <c r="B1911" i="1" s="1"/>
  <c r="B575" i="1" a="1"/>
  <c r="B575" i="1" s="1"/>
  <c r="B600" i="1" a="1"/>
  <c r="B600" i="1" s="1"/>
  <c r="B687" i="1" a="1"/>
  <c r="B687" i="1" s="1"/>
  <c r="B632" i="1" a="1"/>
  <c r="B632" i="1" s="1"/>
  <c r="B658" i="1" a="1"/>
  <c r="B658" i="1" s="1"/>
  <c r="B741" i="1" a="1"/>
  <c r="B741" i="1" s="1"/>
  <c r="B1066" i="1" a="1"/>
  <c r="B1066" i="1" s="1"/>
  <c r="B796" i="1" a="1"/>
  <c r="B796" i="1" s="1"/>
  <c r="B1557" i="1" a="1"/>
  <c r="B1557" i="1" s="1"/>
  <c r="B824" i="1" a="1"/>
  <c r="B824" i="1" s="1"/>
  <c r="B1168" i="1" a="1"/>
  <c r="B1168" i="1" s="1"/>
  <c r="B1169" i="1" a="1"/>
  <c r="B1169" i="1" s="1"/>
  <c r="B878" i="1" a="1"/>
  <c r="B878" i="1" s="1"/>
  <c r="B851" i="1" a="1"/>
  <c r="B851" i="1" s="1"/>
  <c r="B905" i="1" a="1"/>
  <c r="B905" i="1" s="1"/>
  <c r="B932" i="1" a="1"/>
  <c r="B932" i="1" s="1"/>
  <c r="B957" i="1" a="1"/>
  <c r="B957" i="1" s="1"/>
  <c r="B984" i="1" a="1"/>
  <c r="B984" i="1" s="1"/>
  <c r="B216" i="1" a="1"/>
  <c r="B216" i="1" s="1"/>
  <c r="B1013" i="1" a="1"/>
  <c r="B1013" i="1" s="1"/>
  <c r="B1689" i="1" a="1"/>
  <c r="B1689" i="1" s="1"/>
  <c r="B1039" i="1" a="1"/>
  <c r="B1039" i="1" s="1"/>
  <c r="B1180" i="1" a="1"/>
  <c r="B1180" i="1" s="1"/>
  <c r="B1181" i="1" a="1"/>
  <c r="B1181" i="1" s="1"/>
  <c r="B1182" i="1" a="1"/>
  <c r="B1182" i="1" s="1"/>
  <c r="B1183" i="1" a="1"/>
  <c r="B1183" i="1" s="1"/>
  <c r="B2903" i="1" a="1"/>
  <c r="B2903" i="1" s="1"/>
  <c r="B1185" i="1" a="1"/>
  <c r="B1185" i="1" s="1"/>
  <c r="B1093" i="1" a="1"/>
  <c r="B1093" i="1" s="1"/>
  <c r="B1123" i="1" a="1"/>
  <c r="B1123" i="1" s="1"/>
  <c r="B1145" i="1" a="1"/>
  <c r="B1145" i="1" s="1"/>
  <c r="B1207" i="1" a="1"/>
  <c r="B1207" i="1" s="1"/>
  <c r="B1232" i="1" a="1"/>
  <c r="B1232" i="1" s="1"/>
  <c r="B1260" i="1" a="1"/>
  <c r="B1260" i="1" s="1"/>
  <c r="B1287" i="1" a="1"/>
  <c r="B1287" i="1" s="1"/>
  <c r="B713" i="1" a="1"/>
  <c r="B713" i="1" s="1"/>
  <c r="B1315" i="1" a="1"/>
  <c r="B1315" i="1" s="1"/>
  <c r="B1340" i="1" a="1"/>
  <c r="B1340" i="1" s="1"/>
  <c r="B1396" i="1" a="1"/>
  <c r="B1396" i="1" s="1"/>
  <c r="B1420" i="1" a="1"/>
  <c r="B1420" i="1" s="1"/>
  <c r="B1446" i="1" a="1"/>
  <c r="B1446" i="1" s="1"/>
  <c r="B1471" i="1" a="1"/>
  <c r="B1471" i="1" s="1"/>
  <c r="B1500" i="1" a="1"/>
  <c r="B1500" i="1" s="1"/>
  <c r="B1201" i="1" a="1"/>
  <c r="B1201" i="1" s="1"/>
  <c r="B1525" i="1" a="1"/>
  <c r="B1525" i="1" s="1"/>
  <c r="B1582" i="1" a="1"/>
  <c r="B1582" i="1" s="1"/>
  <c r="B1609" i="1" a="1"/>
  <c r="B1609" i="1" s="1"/>
  <c r="B1205" i="1" a="1"/>
  <c r="B1205" i="1" s="1"/>
  <c r="B1637" i="1" a="1"/>
  <c r="B1637" i="1" s="1"/>
  <c r="B1664" i="1" a="1"/>
  <c r="B1664" i="1" s="1"/>
  <c r="B1714" i="1" a="1"/>
  <c r="B1714" i="1" s="1"/>
  <c r="B1744" i="1" a="1"/>
  <c r="B1744" i="1" s="1"/>
  <c r="B1771" i="1" a="1"/>
  <c r="B1771" i="1" s="1"/>
  <c r="B1860" i="1" a="1"/>
  <c r="B1860" i="1" s="1"/>
  <c r="B3381" i="1" a="1"/>
  <c r="B3381" i="1" s="1"/>
  <c r="B1801" i="1" a="1"/>
  <c r="B1801" i="1" s="1"/>
  <c r="B1941" i="1" a="1"/>
  <c r="B1941" i="1" s="1"/>
  <c r="B1830" i="1" a="1"/>
  <c r="B1830" i="1" s="1"/>
  <c r="B1885" i="1" a="1"/>
  <c r="B1885" i="1" s="1"/>
  <c r="B3191" i="1" a="1"/>
  <c r="B3191" i="1" s="1"/>
  <c r="B2021" i="1" a="1"/>
  <c r="B2021" i="1" s="1"/>
  <c r="B1219" i="1" a="1"/>
  <c r="B1219" i="1" s="1"/>
  <c r="B1967" i="1" a="1"/>
  <c r="B1967" i="1" s="1"/>
  <c r="B4148" i="1" a="1"/>
  <c r="B4148" i="1" s="1"/>
  <c r="B2052" i="1" a="1"/>
  <c r="B2052" i="1" s="1"/>
  <c r="B1994" i="1" a="1"/>
  <c r="B1994" i="1" s="1"/>
  <c r="B2107" i="1" a="1"/>
  <c r="B2107" i="1" s="1"/>
  <c r="B2078" i="1" a="1"/>
  <c r="B2078" i="1" s="1"/>
  <c r="B2132" i="1" a="1"/>
  <c r="B2132" i="1" s="1"/>
  <c r="B2187" i="1" a="1"/>
  <c r="B2187" i="1" s="1"/>
  <c r="B2216" i="1" a="1"/>
  <c r="B2216" i="1" s="1"/>
  <c r="B2270" i="1" a="1"/>
  <c r="B2270" i="1" s="1"/>
  <c r="B1230" i="1" a="1"/>
  <c r="B1230" i="1" s="1"/>
  <c r="B1231" i="1" a="1"/>
  <c r="B1231" i="1" s="1"/>
  <c r="B2298" i="1" a="1"/>
  <c r="B2298" i="1" s="1"/>
  <c r="B2244" i="1" a="1"/>
  <c r="B2244" i="1" s="1"/>
  <c r="B2326" i="1" a="1"/>
  <c r="B2326" i="1" s="1"/>
  <c r="B2435" i="1" a="1"/>
  <c r="B2435" i="1" s="1"/>
  <c r="B2352" i="1" a="1"/>
  <c r="B2352" i="1" s="1"/>
  <c r="B2461" i="1" a="1"/>
  <c r="B2461" i="1" s="1"/>
  <c r="B2378" i="1" a="1"/>
  <c r="B2378" i="1" s="1"/>
  <c r="B2493" i="1" a="1"/>
  <c r="B2493" i="1" s="1"/>
  <c r="B1240" i="1" a="1"/>
  <c r="B1240" i="1" s="1"/>
  <c r="B2410" i="1" a="1"/>
  <c r="B2410" i="1" s="1"/>
  <c r="B1242" i="1" a="1"/>
  <c r="B1242" i="1" s="1"/>
  <c r="B2520" i="1" a="1"/>
  <c r="B2520" i="1" s="1"/>
  <c r="B2546" i="1" a="1"/>
  <c r="B2546" i="1" s="1"/>
  <c r="B2574" i="1" a="1"/>
  <c r="B2574" i="1" s="1"/>
  <c r="B2603" i="1" a="1"/>
  <c r="B2603" i="1" s="1"/>
  <c r="B2628" i="1" a="1"/>
  <c r="B2628" i="1" s="1"/>
  <c r="B2658" i="1" a="1"/>
  <c r="B2658" i="1" s="1"/>
  <c r="B2684" i="1" a="1"/>
  <c r="B2684" i="1" s="1"/>
  <c r="B2712" i="1" a="1"/>
  <c r="B2712" i="1" s="1"/>
  <c r="B2739" i="1" a="1"/>
  <c r="B2739" i="1" s="1"/>
  <c r="B1252" i="1" a="1"/>
  <c r="B1252" i="1" s="1"/>
  <c r="B2792" i="1" a="1"/>
  <c r="B2792" i="1" s="1"/>
  <c r="B2765" i="1" a="1"/>
  <c r="B2765" i="1" s="1"/>
  <c r="B2817" i="1" a="1"/>
  <c r="B2817" i="1" s="1"/>
  <c r="B2875" i="1" a="1"/>
  <c r="B2875" i="1" s="1"/>
  <c r="B1257" i="1" a="1"/>
  <c r="B1257" i="1" s="1"/>
  <c r="B2161" i="1" a="1"/>
  <c r="B2161" i="1" s="1"/>
  <c r="B2990" i="1" a="1"/>
  <c r="B2990" i="1" s="1"/>
  <c r="B2963" i="1" a="1"/>
  <c r="B2963" i="1" s="1"/>
  <c r="B2932" i="1" a="1"/>
  <c r="B2932" i="1" s="1"/>
  <c r="B3044" i="1" a="1"/>
  <c r="B3044" i="1" s="1"/>
  <c r="B3019" i="1" a="1"/>
  <c r="B3019" i="1" s="1"/>
  <c r="B3071" i="1" a="1"/>
  <c r="B3071" i="1" s="1"/>
  <c r="B2846" i="1" a="1"/>
  <c r="B2846" i="1" s="1"/>
  <c r="B1266" i="1" a="1"/>
  <c r="B1266" i="1" s="1"/>
  <c r="B3102" i="1" a="1"/>
  <c r="B3102" i="1" s="1"/>
  <c r="B3133" i="1" a="1"/>
  <c r="B3133" i="1" s="1"/>
  <c r="B3159" i="1" a="1"/>
  <c r="B3159" i="1" s="1"/>
  <c r="B3243" i="1" a="1"/>
  <c r="B3243" i="1" s="1"/>
  <c r="B3269" i="1" a="1"/>
  <c r="B3269" i="1" s="1"/>
  <c r="B3296" i="1" a="1"/>
  <c r="B3296" i="1" s="1"/>
  <c r="B3325" i="1" a="1"/>
  <c r="B3325" i="1" s="1"/>
  <c r="B1274" i="1" a="1"/>
  <c r="B1274" i="1" s="1"/>
  <c r="B1366" i="1" a="1"/>
  <c r="B1366" i="1" s="1"/>
  <c r="B1276" i="1" a="1"/>
  <c r="B1276" i="1" s="1"/>
  <c r="B3351" i="1" a="1"/>
  <c r="B3351" i="1" s="1"/>
  <c r="B3405" i="1" a="1"/>
  <c r="B3405" i="1" s="1"/>
  <c r="B3435" i="1" a="1"/>
  <c r="B3435" i="1" s="1"/>
  <c r="B3908" i="1" a="1"/>
  <c r="B3908" i="1" s="1"/>
  <c r="B4019" i="1" a="1"/>
  <c r="B4019" i="1" s="1"/>
  <c r="B4097" i="1" a="1"/>
  <c r="B4097" i="1" s="1"/>
  <c r="B3489" i="1" a="1"/>
  <c r="B3489" i="1" s="1"/>
  <c r="B1284" i="1" a="1"/>
  <c r="B1284" i="1" s="1"/>
  <c r="B3517" i="1" a="1"/>
  <c r="B3517" i="1" s="1"/>
  <c r="B3602" i="1" a="1"/>
  <c r="B3602" i="1" s="1"/>
  <c r="B3690" i="1" a="1"/>
  <c r="B3690" i="1" s="1"/>
  <c r="B3715" i="1" a="1"/>
  <c r="B3715" i="1" s="1"/>
  <c r="B3460" i="1" a="1"/>
  <c r="B3460" i="1" s="1"/>
  <c r="B3632" i="1" a="1"/>
  <c r="B3632" i="1" s="1"/>
  <c r="B3544" i="1" a="1"/>
  <c r="B3544" i="1" s="1"/>
  <c r="B3770" i="1" a="1"/>
  <c r="B3770" i="1" s="1"/>
  <c r="B1293" i="1" a="1"/>
  <c r="B1293" i="1" s="1"/>
  <c r="B1174" i="1" a="1"/>
  <c r="B1174" i="1" s="1"/>
  <c r="B3574" i="1" a="1"/>
  <c r="B3574" i="1" s="1"/>
  <c r="B1296" i="1" a="1"/>
  <c r="B1296" i="1" s="1"/>
  <c r="B3796" i="1" a="1"/>
  <c r="B3796" i="1" s="1"/>
  <c r="B3993" i="1" a="1"/>
  <c r="B3993" i="1" s="1"/>
  <c r="B4047" i="1" a="1"/>
  <c r="B4047" i="1" s="1"/>
  <c r="B3854" i="1" a="1"/>
  <c r="B3854" i="1" s="1"/>
  <c r="B3881" i="1" a="1"/>
  <c r="B3881" i="1"/>
  <c r="B4073" i="1" a="1"/>
  <c r="B4073" i="1" s="1"/>
  <c r="B1303" i="1" a="1"/>
  <c r="B1303" i="1" s="1"/>
  <c r="B3964" i="1" a="1"/>
  <c r="B3964" i="1" s="1"/>
  <c r="B1305" i="1" a="1"/>
  <c r="B1305" i="1" s="1"/>
  <c r="B3938" i="1" a="1"/>
  <c r="B3938" i="1" s="1"/>
  <c r="B4126" i="1" a="1"/>
  <c r="B4126" i="1" s="1"/>
  <c r="B3660" i="1" a="1"/>
  <c r="B3660" i="1" s="1"/>
  <c r="B4179" i="1" a="1"/>
  <c r="B4179" i="1" s="1"/>
  <c r="B1310" i="1" a="1"/>
  <c r="B1310" i="1" s="1"/>
  <c r="B4208" i="1" a="1"/>
  <c r="B4208" i="1" s="1"/>
  <c r="B1312" i="1" a="1"/>
  <c r="B1312" i="1" s="1"/>
  <c r="B1313" i="1" a="1"/>
  <c r="B1313" i="1" s="1"/>
  <c r="B4240" i="1" a="1"/>
  <c r="B4240" i="1" s="1"/>
  <c r="B4269" i="1" a="1"/>
  <c r="B4269" i="1" s="1"/>
  <c r="B1316" i="1" a="1"/>
  <c r="B1316" i="1" s="1"/>
  <c r="B3825" i="1" a="1"/>
  <c r="B3825" i="1" s="1"/>
  <c r="B4317" i="1" a="1"/>
  <c r="B4317" i="1" s="1"/>
  <c r="B4342" i="1" a="1"/>
  <c r="B4342" i="1" s="1"/>
  <c r="B4296" i="1" a="1"/>
  <c r="B4296" i="1" s="1"/>
  <c r="B4369" i="1" a="1"/>
  <c r="B4369" i="1" s="1"/>
  <c r="B4396" i="1" a="1"/>
  <c r="B4396" i="1" s="1"/>
  <c r="B4424" i="1" a="1"/>
  <c r="B4424" i="1" s="1"/>
  <c r="B272" i="1" a="1"/>
  <c r="B272" i="1" s="1"/>
  <c r="B3219" i="1" a="1"/>
  <c r="B3219" i="1" s="1"/>
  <c r="B770" i="1" a="1"/>
  <c r="B770" i="1" s="1"/>
  <c r="B34" i="1" a="1"/>
  <c r="B34" i="1" s="1"/>
  <c r="B9" i="1" a="1"/>
  <c r="B9" i="1" s="1"/>
  <c r="B63" i="1" a="1"/>
  <c r="B63" i="1" s="1"/>
  <c r="B90" i="1" a="1"/>
  <c r="B90" i="1" s="1"/>
  <c r="B117" i="1" a="1"/>
  <c r="B117" i="1" s="1"/>
  <c r="B145" i="1" a="1"/>
  <c r="B145" i="1" s="1"/>
  <c r="B191" i="1" a="1"/>
  <c r="B191" i="1" s="1"/>
  <c r="B247" i="1" a="1"/>
  <c r="B247" i="1" s="1"/>
  <c r="B297" i="1" a="1"/>
  <c r="B297" i="1" s="1"/>
  <c r="B3746" i="1" a="1"/>
  <c r="B3746" i="1" s="1"/>
  <c r="B325" i="1" a="1"/>
  <c r="B325" i="1" s="1"/>
  <c r="B1338" i="1" a="1"/>
  <c r="B1338" i="1" s="1"/>
  <c r="B1339" i="1" a="1"/>
  <c r="B1339" i="1" s="1"/>
  <c r="B549" i="1" a="1"/>
  <c r="B549" i="1" s="1"/>
  <c r="B355" i="1" a="1"/>
  <c r="B355" i="1" s="1"/>
  <c r="B410" i="1" a="1"/>
  <c r="B410" i="1" s="1"/>
  <c r="B468" i="1" a="1"/>
  <c r="B468" i="1" s="1"/>
  <c r="B441" i="1" a="1"/>
  <c r="B441" i="1" s="1"/>
  <c r="B494" i="1" a="1"/>
  <c r="B494" i="1" s="1"/>
  <c r="B521" i="1" a="1"/>
  <c r="B521" i="1" s="1"/>
  <c r="B1916" i="1" a="1"/>
  <c r="B1916" i="1" s="1"/>
  <c r="B576" i="1" a="1"/>
  <c r="B576" i="1" s="1"/>
  <c r="B601" i="1" a="1"/>
  <c r="B601" i="1" s="1"/>
  <c r="B688" i="1" a="1"/>
  <c r="B688" i="1" s="1"/>
  <c r="B633" i="1" a="1"/>
  <c r="B633" i="1" s="1"/>
  <c r="B659" i="1" a="1"/>
  <c r="B659" i="1" s="1"/>
  <c r="B742" i="1" a="1"/>
  <c r="B742" i="1" s="1"/>
  <c r="B1067" i="1" a="1"/>
  <c r="B1067" i="1" s="1"/>
  <c r="B797" i="1" a="1"/>
  <c r="B797" i="1" s="1"/>
  <c r="B1558" i="1" a="1"/>
  <c r="B1558" i="1" s="1"/>
  <c r="B826" i="1" a="1"/>
  <c r="B826" i="1" s="1"/>
  <c r="B1358" i="1" a="1"/>
  <c r="B1358" i="1" s="1"/>
  <c r="B1359" i="1" a="1"/>
  <c r="B1359" i="1" s="1"/>
  <c r="B879" i="1" a="1"/>
  <c r="B879" i="1" s="1"/>
  <c r="B852" i="1" a="1"/>
  <c r="B852" i="1" s="1"/>
  <c r="B906" i="1" a="1"/>
  <c r="B906" i="1" s="1"/>
  <c r="B935" i="1" a="1"/>
  <c r="B935" i="1" s="1"/>
  <c r="B958" i="1" a="1"/>
  <c r="B958" i="1" s="1"/>
  <c r="B985" i="1" a="1"/>
  <c r="B985" i="1" s="1"/>
  <c r="B217" i="1" a="1"/>
  <c r="B217" i="1" s="1"/>
  <c r="B1015" i="1" a="1"/>
  <c r="B1015" i="1" s="1"/>
  <c r="B1690" i="1" a="1"/>
  <c r="B1690" i="1" s="1"/>
  <c r="B1040" i="1" a="1"/>
  <c r="B1040" i="1" s="1"/>
  <c r="B1370" i="1" a="1"/>
  <c r="B1370" i="1" s="1"/>
  <c r="B1371" i="1" a="1"/>
  <c r="B1371" i="1" s="1"/>
  <c r="B1372" i="1" a="1"/>
  <c r="B1372" i="1" s="1"/>
  <c r="B2904" i="1" a="1"/>
  <c r="B2904" i="1" s="1"/>
  <c r="B1094" i="1" a="1"/>
  <c r="B1094" i="1" s="1"/>
  <c r="B1124" i="1" a="1"/>
  <c r="B1124" i="1" s="1"/>
  <c r="B1146" i="1" a="1"/>
  <c r="B1146" i="1" s="1"/>
  <c r="B1208" i="1" a="1"/>
  <c r="B1208" i="1" s="1"/>
  <c r="B1233" i="1" a="1"/>
  <c r="B1233" i="1" s="1"/>
  <c r="B1261" i="1" a="1"/>
  <c r="B1261" i="1" s="1"/>
  <c r="B714" i="1" a="1"/>
  <c r="B714" i="1" s="1"/>
  <c r="B1317" i="1" a="1"/>
  <c r="B1317" i="1" s="1"/>
  <c r="B1341" i="1" a="1"/>
  <c r="B1341" i="1" s="1"/>
  <c r="B1397" i="1" a="1"/>
  <c r="B1397" i="1" s="1"/>
  <c r="B1421" i="1" a="1"/>
  <c r="B1421" i="1" s="1"/>
  <c r="B1447" i="1" a="1"/>
  <c r="B1447" i="1" s="1"/>
  <c r="B1473" i="1" a="1"/>
  <c r="B1473" i="1" s="1"/>
  <c r="B1501" i="1" a="1"/>
  <c r="B1501" i="1" s="1"/>
  <c r="B1388" i="1" a="1"/>
  <c r="B1388" i="1" s="1"/>
  <c r="B1526" i="1" a="1"/>
  <c r="B1526" i="1" s="1"/>
  <c r="B1583" i="1" a="1"/>
  <c r="B1583" i="1" s="1"/>
  <c r="B1610" i="1" a="1"/>
  <c r="B1610" i="1" s="1"/>
  <c r="B1392" i="1" a="1"/>
  <c r="B1392" i="1" s="1"/>
  <c r="B1638" i="1" a="1"/>
  <c r="B1638" i="1" s="1"/>
  <c r="B1665" i="1" a="1"/>
  <c r="B1665" i="1" s="1"/>
  <c r="B1717" i="1" a="1"/>
  <c r="B1717" i="1" s="1"/>
  <c r="B1745" i="1" a="1"/>
  <c r="B1745" i="1" s="1"/>
  <c r="B1772" i="1" a="1"/>
  <c r="B1772" i="1" s="1"/>
  <c r="B1861" i="1" a="1"/>
  <c r="B1861" i="1" s="1"/>
  <c r="B3382" i="1" a="1"/>
  <c r="B3382" i="1" s="1"/>
  <c r="B1802" i="1" a="1"/>
  <c r="B1802" i="1" s="1"/>
  <c r="B1942" i="1" a="1"/>
  <c r="B1942" i="1" s="1"/>
  <c r="B1831" i="1" a="1"/>
  <c r="B1831" i="1" s="1"/>
  <c r="B3192" i="1" a="1"/>
  <c r="B3192" i="1" s="1"/>
  <c r="B2022" i="1" a="1"/>
  <c r="B2022" i="1" s="1"/>
  <c r="B1405" i="1" a="1"/>
  <c r="B1405" i="1" s="1"/>
  <c r="B1968" i="1" a="1"/>
  <c r="B1968" i="1" s="1"/>
  <c r="B4150" i="1" a="1"/>
  <c r="B4150" i="1" s="1"/>
  <c r="B2053" i="1" a="1"/>
  <c r="B2053" i="1" s="1"/>
  <c r="B1995" i="1" a="1"/>
  <c r="B1995" i="1" s="1"/>
  <c r="B2108" i="1" a="1"/>
  <c r="B2108" i="1" s="1"/>
  <c r="B2079" i="1" a="1"/>
  <c r="B2079" i="1" s="1"/>
  <c r="B2133" i="1" a="1"/>
  <c r="B2133" i="1" s="1"/>
  <c r="B2188" i="1" a="1"/>
  <c r="B2188" i="1" s="1"/>
  <c r="B2218" i="1" a="1"/>
  <c r="B2218" i="1" s="1"/>
  <c r="B2271" i="1" a="1"/>
  <c r="B2271" i="1" s="1"/>
  <c r="B1416" i="1" a="1"/>
  <c r="B1416" i="1" s="1"/>
  <c r="B2299" i="1" a="1"/>
  <c r="B2299" i="1" s="1"/>
  <c r="B2245" i="1" a="1"/>
  <c r="B2245" i="1" s="1"/>
  <c r="B2327" i="1" a="1"/>
  <c r="B2327" i="1" s="1"/>
  <c r="B2436" i="1" a="1"/>
  <c r="B2436" i="1" s="1"/>
  <c r="B2353" i="1" a="1"/>
  <c r="B2353" i="1" s="1"/>
  <c r="B2466" i="1" a="1"/>
  <c r="B2466" i="1" s="1"/>
  <c r="B2380" i="1" a="1"/>
  <c r="B2380" i="1" s="1"/>
  <c r="B1424" i="1" a="1"/>
  <c r="B1424" i="1" s="1"/>
  <c r="B2411" i="1" a="1"/>
  <c r="B2411" i="1" s="1"/>
  <c r="B1426" i="1" a="1"/>
  <c r="B1426" i="1" s="1"/>
  <c r="B2522" i="1" a="1"/>
  <c r="B2522" i="1" s="1"/>
  <c r="B2547" i="1" a="1"/>
  <c r="B2547" i="1" s="1"/>
  <c r="B2575" i="1" a="1"/>
  <c r="B2575" i="1" s="1"/>
  <c r="B2604" i="1" a="1"/>
  <c r="B2604" i="1" s="1"/>
  <c r="B2631" i="1" a="1"/>
  <c r="B2631" i="1" s="1"/>
  <c r="B2659" i="1" a="1"/>
  <c r="B2659" i="1" s="1"/>
  <c r="B2685" i="1" a="1"/>
  <c r="B2685" i="1" s="1"/>
  <c r="B2740" i="1" a="1"/>
  <c r="B2740" i="1" s="1"/>
  <c r="B1435" i="1" a="1"/>
  <c r="B1435" i="1" s="1"/>
  <c r="B2793" i="1" a="1"/>
  <c r="B2793" i="1" s="1"/>
  <c r="B2766" i="1" a="1"/>
  <c r="B2766" i="1" s="1"/>
  <c r="B2818" i="1" a="1"/>
  <c r="B2818" i="1" s="1"/>
  <c r="B2876" i="1" a="1"/>
  <c r="B2876" i="1" s="1"/>
  <c r="B1440" i="1" a="1"/>
  <c r="B1440" i="1" s="1"/>
  <c r="B2162" i="1" a="1"/>
  <c r="B2162" i="1" s="1"/>
  <c r="B2991" i="1" a="1"/>
  <c r="B2991" i="1" s="1"/>
  <c r="B2964" i="1" a="1"/>
  <c r="B2964" i="1" s="1"/>
  <c r="B2933" i="1" a="1"/>
  <c r="B2933" i="1" s="1"/>
  <c r="B3045" i="1" a="1"/>
  <c r="B3045" i="1" s="1"/>
  <c r="B3020" i="1" a="1"/>
  <c r="B3020" i="1" s="1"/>
  <c r="B3072" i="1" a="1"/>
  <c r="B3072" i="1" s="1"/>
  <c r="B2847" i="1" a="1"/>
  <c r="B2847" i="1" s="1"/>
  <c r="B1449" i="1" a="1"/>
  <c r="B1449" i="1" s="1"/>
  <c r="B3103" i="1" a="1"/>
  <c r="B3103" i="1" s="1"/>
  <c r="B3134" i="1" a="1"/>
  <c r="B3134" i="1" s="1"/>
  <c r="B3160" i="1" a="1"/>
  <c r="B3160" i="1" s="1"/>
  <c r="B3244" i="1" a="1"/>
  <c r="B3244" i="1" s="1"/>
  <c r="B3271" i="1" a="1"/>
  <c r="B3271" i="1" s="1"/>
  <c r="B3298" i="1" a="1"/>
  <c r="B3298" i="1" s="1"/>
  <c r="B3326" i="1" a="1"/>
  <c r="B3326" i="1" s="1"/>
  <c r="B1367" i="1" a="1"/>
  <c r="B1367" i="1" s="1"/>
  <c r="B3352" i="1" a="1"/>
  <c r="B3352" i="1" s="1"/>
  <c r="B3406" i="1" a="1"/>
  <c r="B3406" i="1" s="1"/>
  <c r="B3436" i="1" a="1"/>
  <c r="B3436" i="1" s="1"/>
  <c r="B3909" i="1" a="1"/>
  <c r="B3909" i="1" s="1"/>
  <c r="B4020" i="1" a="1"/>
  <c r="B4020" i="1" s="1"/>
  <c r="B3490" i="1" a="1"/>
  <c r="B3490" i="1" s="1"/>
  <c r="B3518" i="1" a="1"/>
  <c r="B3518" i="1" s="1"/>
  <c r="B3603" i="1" a="1"/>
  <c r="B3603" i="1" s="1"/>
  <c r="B3716" i="1" a="1"/>
  <c r="B3716" i="1" s="1"/>
  <c r="B3545" i="1" a="1"/>
  <c r="B3545" i="1" s="1"/>
  <c r="B3771" i="1" a="1"/>
  <c r="B3771" i="1" s="1"/>
  <c r="B1469" i="1" a="1"/>
  <c r="B1469" i="1" s="1"/>
  <c r="B1175" i="1" a="1"/>
  <c r="B1175" i="1" s="1"/>
  <c r="B3575" i="1" a="1"/>
  <c r="B3575" i="1" s="1"/>
  <c r="B1472" i="1" a="1"/>
  <c r="B1472" i="1" s="1"/>
  <c r="B3797" i="1" a="1"/>
  <c r="B3797" i="1" s="1"/>
  <c r="B3994" i="1" a="1"/>
  <c r="B3994" i="1" s="1"/>
  <c r="B4048" i="1" a="1"/>
  <c r="B4048" i="1" s="1"/>
  <c r="B3855" i="1" a="1"/>
  <c r="B3855" i="1" s="1"/>
  <c r="B3882" i="1" a="1"/>
  <c r="B3882" i="1" s="1"/>
  <c r="B4074" i="1" a="1"/>
  <c r="B4074" i="1" s="1"/>
  <c r="B3965" i="1" a="1"/>
  <c r="B3965" i="1" s="1"/>
  <c r="B3939" i="1" a="1"/>
  <c r="B3939" i="1" s="1"/>
  <c r="B4127" i="1" a="1"/>
  <c r="B4127" i="1" s="1"/>
  <c r="B3661" i="1" a="1"/>
  <c r="B3661" i="1" s="1"/>
  <c r="B4180" i="1" a="1"/>
  <c r="B4180" i="1" s="1"/>
  <c r="B1484" i="1" a="1"/>
  <c r="B1484" i="1" s="1"/>
  <c r="B4209" i="1" a="1"/>
  <c r="B4209" i="1" s="1"/>
  <c r="B1486" i="1" a="1"/>
  <c r="B1486" i="1" s="1"/>
  <c r="B1487" i="1" a="1"/>
  <c r="B1487" i="1" s="1"/>
  <c r="B4242" i="1" a="1"/>
  <c r="B4242" i="1" s="1"/>
  <c r="B4270" i="1" a="1"/>
  <c r="B4270" i="1" s="1"/>
  <c r="B1490" i="1" a="1"/>
  <c r="B1490" i="1" s="1"/>
  <c r="B3826" i="1" a="1"/>
  <c r="B3826" i="1" s="1"/>
  <c r="B4318" i="1" a="1"/>
  <c r="B4318" i="1" s="1"/>
  <c r="B4344" i="1" a="1"/>
  <c r="B4344" i="1" s="1"/>
  <c r="B4370" i="1" a="1"/>
  <c r="B4370" i="1" s="1"/>
  <c r="B4397" i="1" a="1"/>
  <c r="B4397" i="1" s="1"/>
  <c r="B4425" i="1" a="1"/>
  <c r="B4425" i="1" s="1"/>
  <c r="B1497" i="1" a="1"/>
  <c r="B1497" i="1" s="1"/>
  <c r="B273" i="1" a="1"/>
  <c r="B273" i="1" s="1"/>
  <c r="B3220" i="1" a="1"/>
  <c r="B3220" i="1" s="1"/>
  <c r="B773" i="1" a="1"/>
  <c r="B773" i="1" s="1"/>
  <c r="B35" i="1" a="1"/>
  <c r="B35" i="1" s="1"/>
  <c r="B10" i="1" a="1"/>
  <c r="B10" i="1" s="1"/>
  <c r="B64" i="1" a="1"/>
  <c r="B64" i="1" s="1"/>
  <c r="B91" i="1" a="1"/>
  <c r="B91" i="1" s="1"/>
  <c r="B118" i="1" a="1"/>
  <c r="B118" i="1" s="1"/>
  <c r="B146" i="1" a="1"/>
  <c r="B146" i="1" s="1"/>
  <c r="B192" i="1" a="1"/>
  <c r="B192" i="1" s="1"/>
  <c r="B248" i="1" a="1"/>
  <c r="B248" i="1" s="1"/>
  <c r="B299" i="1" a="1"/>
  <c r="B299" i="1" s="1"/>
  <c r="B3747" i="1" a="1"/>
  <c r="B3747" i="1" s="1"/>
  <c r="B326" i="1" a="1"/>
  <c r="B326" i="1" s="1"/>
  <c r="B1512" i="1" a="1"/>
  <c r="B1512" i="1" s="1"/>
  <c r="B1513" i="1" a="1"/>
  <c r="B1513" i="1" s="1"/>
  <c r="B550" i="1" a="1"/>
  <c r="B550" i="1" s="1"/>
  <c r="B385" i="1" a="1"/>
  <c r="B385" i="1" s="1"/>
  <c r="B356" i="1" a="1"/>
  <c r="B356" i="1" s="1"/>
  <c r="B411" i="1" a="1"/>
  <c r="B411" i="1" s="1"/>
  <c r="B469" i="1" a="1"/>
  <c r="B469" i="1" s="1"/>
  <c r="B442" i="1" a="1"/>
  <c r="B442" i="1" s="1"/>
  <c r="B495" i="1" a="1"/>
  <c r="B495" i="1" s="1"/>
  <c r="B522" i="1" a="1"/>
  <c r="B522" i="1" s="1"/>
  <c r="B1918" i="1" a="1"/>
  <c r="B1918" i="1" s="1"/>
  <c r="B577" i="1" a="1"/>
  <c r="B577" i="1" s="1"/>
  <c r="B604" i="1" a="1"/>
  <c r="B604" i="1" s="1"/>
  <c r="B689" i="1" a="1"/>
  <c r="B689" i="1" s="1"/>
  <c r="B634" i="1" a="1"/>
  <c r="B634" i="1" s="1"/>
  <c r="B660" i="1" a="1"/>
  <c r="B660" i="1" s="1"/>
  <c r="B743" i="1" a="1"/>
  <c r="B743" i="1" s="1"/>
  <c r="B1068" i="1" a="1"/>
  <c r="B1068" i="1" s="1"/>
  <c r="B798" i="1" a="1"/>
  <c r="B798" i="1" s="1"/>
  <c r="B1559" i="1" a="1"/>
  <c r="B1559" i="1" s="1"/>
  <c r="B827" i="1" a="1"/>
  <c r="B827" i="1" s="1"/>
  <c r="B1533" i="1" a="1"/>
  <c r="B1533" i="1" s="1"/>
  <c r="B1534" i="1" a="1"/>
  <c r="B1534" i="1" s="1"/>
  <c r="B881" i="1" a="1"/>
  <c r="B881" i="1" s="1"/>
  <c r="B853" i="1" a="1"/>
  <c r="B853" i="1" s="1"/>
  <c r="B908" i="1" a="1"/>
  <c r="B908" i="1" s="1"/>
  <c r="B959" i="1" a="1"/>
  <c r="B959" i="1" s="1"/>
  <c r="B986" i="1" a="1"/>
  <c r="B986" i="1" s="1"/>
  <c r="B218" i="1" a="1"/>
  <c r="B218" i="1" s="1"/>
  <c r="B1016" i="1" a="1"/>
  <c r="B1016" i="1" s="1"/>
  <c r="B1691" i="1" a="1"/>
  <c r="B1691" i="1" s="1"/>
  <c r="B1041" i="1" a="1"/>
  <c r="B1041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095" i="1" a="1"/>
  <c r="B1095" i="1" s="1"/>
  <c r="B1126" i="1" a="1"/>
  <c r="B1126" i="1" s="1"/>
  <c r="B1149" i="1" a="1"/>
  <c r="B1149" i="1" s="1"/>
  <c r="B1234" i="1" a="1"/>
  <c r="B1234" i="1" s="1"/>
  <c r="B1262" i="1" a="1"/>
  <c r="B1262" i="1" s="1"/>
  <c r="B715" i="1" a="1"/>
  <c r="B715" i="1" s="1"/>
  <c r="B1318" i="1" a="1"/>
  <c r="B1318" i="1" s="1"/>
  <c r="B1342" i="1" a="1"/>
  <c r="B1342" i="1" s="1"/>
  <c r="B1398" i="1" a="1"/>
  <c r="B1398" i="1" s="1"/>
  <c r="B1422" i="1" a="1"/>
  <c r="B1422" i="1" s="1"/>
  <c r="B1448" i="1" a="1"/>
  <c r="B1448" i="1" s="1"/>
  <c r="B1474" i="1" a="1"/>
  <c r="B1474" i="1" s="1"/>
  <c r="B1502" i="1" a="1"/>
  <c r="B1502" i="1" s="1"/>
  <c r="B1562" i="1" a="1"/>
  <c r="B1562" i="1" s="1"/>
  <c r="B1527" i="1" a="1"/>
  <c r="B1527" i="1" s="1"/>
  <c r="B1584" i="1" a="1"/>
  <c r="B1584" i="1" s="1"/>
  <c r="B1611" i="1" a="1"/>
  <c r="B1611" i="1" s="1"/>
  <c r="B1566" i="1" a="1"/>
  <c r="B1566" i="1" s="1"/>
  <c r="B1639" i="1" a="1"/>
  <c r="B1639" i="1" s="1"/>
  <c r="B1666" i="1" a="1"/>
  <c r="B1666" i="1" s="1"/>
  <c r="B1718" i="1" a="1"/>
  <c r="B1718" i="1" s="1"/>
  <c r="B1746" i="1" a="1"/>
  <c r="B1746" i="1" s="1"/>
  <c r="B1773" i="1" a="1"/>
  <c r="B1773" i="1" s="1"/>
  <c r="B1862" i="1" a="1"/>
  <c r="B1862" i="1" s="1"/>
  <c r="B3383" i="1" a="1"/>
  <c r="B3383" i="1" s="1"/>
  <c r="B1803" i="1" a="1"/>
  <c r="B1803" i="1" s="1"/>
  <c r="B1943" i="1" a="1"/>
  <c r="B1943" i="1" s="1"/>
  <c r="B1832" i="1" a="1"/>
  <c r="B1832" i="1" s="1"/>
  <c r="B1886" i="1" a="1"/>
  <c r="B1886" i="1" s="1"/>
  <c r="B3193" i="1" a="1"/>
  <c r="B3193" i="1" s="1"/>
  <c r="B2024" i="1" a="1"/>
  <c r="B2024" i="1" s="1"/>
  <c r="B1580" i="1" a="1"/>
  <c r="B1580" i="1" s="1"/>
  <c r="B1969" i="1" a="1"/>
  <c r="B1969" i="1" s="1"/>
  <c r="B4151" i="1" a="1"/>
  <c r="B4151" i="1" s="1"/>
  <c r="B2054" i="1" a="1"/>
  <c r="B2054" i="1" s="1"/>
  <c r="B1997" i="1" a="1"/>
  <c r="B1997" i="1" s="1"/>
  <c r="B2109" i="1" a="1"/>
  <c r="B2109" i="1" s="1"/>
  <c r="B2134" i="1" a="1"/>
  <c r="B2134" i="1" s="1"/>
  <c r="B2190" i="1" a="1"/>
  <c r="B2190" i="1" s="1"/>
  <c r="B2220" i="1" a="1"/>
  <c r="B2220" i="1" s="1"/>
  <c r="B2272" i="1" a="1"/>
  <c r="B2272" i="1" s="1"/>
  <c r="B1590" i="1" a="1"/>
  <c r="B1590" i="1" s="1"/>
  <c r="B1591" i="1" a="1"/>
  <c r="B1591" i="1" s="1"/>
  <c r="B2300" i="1" a="1"/>
  <c r="B2300" i="1" s="1"/>
  <c r="B2246" i="1" a="1"/>
  <c r="B2246" i="1" s="1"/>
  <c r="B2328" i="1" a="1"/>
  <c r="B2328" i="1" s="1"/>
  <c r="B2437" i="1" a="1"/>
  <c r="B2437" i="1" s="1"/>
  <c r="B2354" i="1" a="1"/>
  <c r="B2354" i="1" s="1"/>
  <c r="B2468" i="1" a="1"/>
  <c r="B2468" i="1" s="1"/>
  <c r="B2381" i="1" a="1"/>
  <c r="B2381" i="1" s="1"/>
  <c r="B2494" i="1" a="1"/>
  <c r="B2494" i="1" s="1"/>
  <c r="B1600" i="1" a="1"/>
  <c r="B1600" i="1" s="1"/>
  <c r="B2412" i="1" a="1"/>
  <c r="B2412" i="1" s="1"/>
  <c r="B1602" i="1" a="1"/>
  <c r="B1602" i="1" s="1"/>
  <c r="B2523" i="1" a="1"/>
  <c r="B2523" i="1" s="1"/>
  <c r="B2548" i="1" a="1"/>
  <c r="B2548" i="1" s="1"/>
  <c r="B2576" i="1" a="1"/>
  <c r="B2576" i="1" s="1"/>
  <c r="B2605" i="1" a="1"/>
  <c r="B2605" i="1" s="1"/>
  <c r="B2632" i="1" a="1"/>
  <c r="B2632" i="1" s="1"/>
  <c r="B2661" i="1" a="1"/>
  <c r="B2661" i="1" s="1"/>
  <c r="B2686" i="1" a="1"/>
  <c r="B2686" i="1" s="1"/>
  <c r="B2713" i="1" a="1"/>
  <c r="B2713" i="1" s="1"/>
  <c r="B2742" i="1" a="1"/>
  <c r="B2742" i="1" s="1"/>
  <c r="B2794" i="1" a="1"/>
  <c r="B2794" i="1" s="1"/>
  <c r="B2769" i="1" a="1"/>
  <c r="B2769" i="1" s="1"/>
  <c r="B2819" i="1" a="1"/>
  <c r="B2819" i="1" s="1"/>
  <c r="B2877" i="1" a="1"/>
  <c r="B2877" i="1" s="1"/>
  <c r="B1616" i="1" a="1"/>
  <c r="B1616" i="1" s="1"/>
  <c r="B2163" i="1" a="1"/>
  <c r="B2163" i="1" s="1"/>
  <c r="B2992" i="1" a="1"/>
  <c r="B2992" i="1" s="1"/>
  <c r="B2965" i="1" a="1"/>
  <c r="B2965" i="1" s="1"/>
  <c r="B2935" i="1" a="1"/>
  <c r="B2935" i="1" s="1"/>
  <c r="B3046" i="1" a="1"/>
  <c r="B3046" i="1" s="1"/>
  <c r="B3021" i="1" a="1"/>
  <c r="B3021" i="1" s="1"/>
  <c r="B3074" i="1" a="1"/>
  <c r="B3074" i="1" s="1"/>
  <c r="B2848" i="1" a="1"/>
  <c r="B2848" i="1" s="1"/>
  <c r="B1625" i="1" a="1"/>
  <c r="B1625" i="1" s="1"/>
  <c r="B3104" i="1" a="1"/>
  <c r="B3104" i="1" s="1"/>
  <c r="B3135" i="1" a="1"/>
  <c r="B3135" i="1" s="1"/>
  <c r="B3161" i="1" a="1"/>
  <c r="B3161" i="1" s="1"/>
  <c r="B3246" i="1" a="1"/>
  <c r="B3246" i="1" s="1"/>
  <c r="B3272" i="1" a="1"/>
  <c r="B3272" i="1" s="1"/>
  <c r="B3299" i="1" a="1"/>
  <c r="B3299" i="1" s="1"/>
  <c r="B3327" i="1" a="1"/>
  <c r="B3327" i="1" s="1"/>
  <c r="B1633" i="1" a="1"/>
  <c r="B1633" i="1" s="1"/>
  <c r="B1368" i="1" a="1"/>
  <c r="B1368" i="1" s="1"/>
  <c r="B1635" i="1" a="1"/>
  <c r="B1635" i="1" s="1"/>
  <c r="B3353" i="1" a="1"/>
  <c r="B3353" i="1" s="1"/>
  <c r="B3407" i="1" a="1"/>
  <c r="B3407" i="1" s="1"/>
  <c r="B3437" i="1" a="1"/>
  <c r="B3437" i="1" s="1"/>
  <c r="B3910" i="1" a="1"/>
  <c r="B3910" i="1" s="1"/>
  <c r="B4021" i="1" a="1"/>
  <c r="B4021" i="1" s="1"/>
  <c r="B4100" i="1" a="1"/>
  <c r="B4100" i="1" s="1"/>
  <c r="B3491" i="1" a="1"/>
  <c r="B3491" i="1" s="1"/>
  <c r="B1643" i="1" a="1"/>
  <c r="B1643" i="1" s="1"/>
  <c r="B3519" i="1" a="1"/>
  <c r="B3519" i="1" s="1"/>
  <c r="B3606" i="1" a="1"/>
  <c r="B3606" i="1" s="1"/>
  <c r="B3691" i="1" a="1"/>
  <c r="B3691" i="1" s="1"/>
  <c r="B3717" i="1" a="1"/>
  <c r="B3717" i="1" s="1"/>
  <c r="B3461" i="1" a="1"/>
  <c r="B3461" i="1" s="1"/>
  <c r="B3633" i="1" a="1"/>
  <c r="B3633" i="1" s="1"/>
  <c r="B3548" i="1" a="1"/>
  <c r="B3548" i="1" s="1"/>
  <c r="B3772" i="1" a="1"/>
  <c r="B3772" i="1" s="1"/>
  <c r="B1652" i="1" a="1"/>
  <c r="B1652" i="1" s="1"/>
  <c r="B1176" i="1" a="1"/>
  <c r="B1176" i="1" s="1"/>
  <c r="B3576" i="1" a="1"/>
  <c r="B3576" i="1" s="1"/>
  <c r="B1655" i="1" a="1"/>
  <c r="B1655" i="1" s="1"/>
  <c r="B3799" i="1" a="1"/>
  <c r="B3799" i="1" s="1"/>
  <c r="B4049" i="1" a="1"/>
  <c r="B4049" i="1" s="1"/>
  <c r="B3856" i="1" a="1"/>
  <c r="B3856" i="1" s="1"/>
  <c r="B3883" i="1" a="1"/>
  <c r="B3883" i="1" s="1"/>
  <c r="B4075" i="1" a="1"/>
  <c r="B4075" i="1" s="1"/>
  <c r="B1661" i="1" a="1"/>
  <c r="B1661" i="1" s="1"/>
  <c r="B3966" i="1" a="1"/>
  <c r="B3966" i="1" s="1"/>
  <c r="B1663" i="1" a="1"/>
  <c r="B1663" i="1" s="1"/>
  <c r="B3940" i="1" a="1"/>
  <c r="B3940" i="1" s="1"/>
  <c r="B4128" i="1" a="1"/>
  <c r="B4128" i="1" s="1"/>
  <c r="B3663" i="1" a="1"/>
  <c r="B3663" i="1" s="1"/>
  <c r="B4181" i="1" a="1"/>
  <c r="B4181" i="1" s="1"/>
  <c r="B4210" i="1" a="1"/>
  <c r="B4210" i="1" s="1"/>
  <c r="B1669" i="1" a="1"/>
  <c r="B1669" i="1" s="1"/>
  <c r="B1670" i="1" a="1"/>
  <c r="B1670" i="1" s="1"/>
  <c r="B4245" i="1" a="1"/>
  <c r="B4245" i="1" s="1"/>
  <c r="B4273" i="1" a="1"/>
  <c r="B4273" i="1" s="1"/>
  <c r="B1673" i="1" a="1"/>
  <c r="B1673" i="1" s="1"/>
  <c r="B3827" i="1" a="1"/>
  <c r="B3827" i="1" s="1"/>
  <c r="B4319" i="1" a="1"/>
  <c r="B4319" i="1" s="1"/>
  <c r="B4345" i="1" a="1"/>
  <c r="B4345" i="1" s="1"/>
  <c r="B4371" i="1" a="1"/>
  <c r="B4371" i="1" s="1"/>
  <c r="B4399" i="1" a="1"/>
  <c r="B4399" i="1" s="1"/>
  <c r="B4426" i="1" a="1"/>
  <c r="B4426" i="1" s="1"/>
  <c r="B274" i="1" a="1"/>
  <c r="B274" i="1" s="1"/>
  <c r="B3221" i="1" a="1"/>
  <c r="B3221" i="1" s="1"/>
  <c r="B774" i="1" a="1"/>
  <c r="B774" i="1" s="1"/>
  <c r="B36" i="1" a="1"/>
  <c r="B36" i="1" s="1"/>
  <c r="B11" i="1" a="1"/>
  <c r="B11" i="1" s="1"/>
  <c r="B65" i="1" a="1"/>
  <c r="B65" i="1" s="1"/>
  <c r="B92" i="1" a="1"/>
  <c r="B92" i="1" s="1"/>
  <c r="B119" i="1" a="1"/>
  <c r="B119" i="1" s="1"/>
  <c r="B147" i="1" a="1"/>
  <c r="B147" i="1" s="1"/>
  <c r="B193" i="1" a="1"/>
  <c r="B193" i="1" s="1"/>
  <c r="B249" i="1" a="1"/>
  <c r="B249" i="1" s="1"/>
  <c r="B301" i="1" a="1"/>
  <c r="B301" i="1" s="1"/>
  <c r="B3748" i="1" a="1"/>
  <c r="B3748" i="1" s="1"/>
  <c r="B327" i="1" a="1"/>
  <c r="B327" i="1" s="1"/>
  <c r="B1694" i="1" a="1"/>
  <c r="B1694" i="1" s="1"/>
  <c r="B1695" i="1" a="1"/>
  <c r="B1695" i="1" s="1"/>
  <c r="B551" i="1" a="1"/>
  <c r="B551" i="1" s="1"/>
  <c r="B386" i="1" a="1"/>
  <c r="B386" i="1" s="1"/>
  <c r="B357" i="1" a="1"/>
  <c r="B357" i="1" s="1"/>
  <c r="B412" i="1" a="1"/>
  <c r="B412" i="1" s="1"/>
  <c r="B470" i="1" a="1"/>
  <c r="B470" i="1" s="1"/>
  <c r="B443" i="1" a="1"/>
  <c r="B443" i="1" s="1"/>
  <c r="B496" i="1" a="1"/>
  <c r="B496" i="1" s="1"/>
  <c r="B523" i="1" a="1"/>
  <c r="B523" i="1" s="1"/>
  <c r="B1919" i="1" a="1"/>
  <c r="B1919" i="1" s="1"/>
  <c r="B578" i="1" a="1"/>
  <c r="B578" i="1" s="1"/>
  <c r="B605" i="1" a="1"/>
  <c r="B605" i="1" s="1"/>
  <c r="B691" i="1" a="1"/>
  <c r="B691" i="1" s="1"/>
  <c r="B636" i="1" a="1"/>
  <c r="B636" i="1" s="1"/>
  <c r="B661" i="1" a="1"/>
  <c r="B661" i="1" s="1"/>
  <c r="B746" i="1" a="1"/>
  <c r="B746" i="1" s="1"/>
  <c r="B1070" i="1" a="1"/>
  <c r="B1070" i="1" s="1"/>
  <c r="B799" i="1" a="1"/>
  <c r="B799" i="1" s="1"/>
  <c r="B1560" i="1" a="1"/>
  <c r="B1560" i="1" s="1"/>
  <c r="B828" i="1" a="1"/>
  <c r="B828" i="1" s="1"/>
  <c r="B1715" i="1" a="1"/>
  <c r="B1715" i="1" s="1"/>
  <c r="B1716" i="1" a="1"/>
  <c r="B1716" i="1" s="1"/>
  <c r="B882" i="1" a="1"/>
  <c r="B882" i="1" s="1"/>
  <c r="B856" i="1" a="1"/>
  <c r="B856" i="1" s="1"/>
  <c r="B909" i="1" a="1"/>
  <c r="B909" i="1" s="1"/>
  <c r="B936" i="1" a="1"/>
  <c r="B936" i="1" s="1"/>
  <c r="B962" i="1" a="1"/>
  <c r="B962" i="1" s="1"/>
  <c r="B987" i="1" a="1"/>
  <c r="B987" i="1" s="1"/>
  <c r="B219" i="1" a="1"/>
  <c r="B219" i="1" s="1"/>
  <c r="B1017" i="1" a="1"/>
  <c r="B1017" i="1" s="1"/>
  <c r="B1692" i="1" a="1"/>
  <c r="B1692" i="1" s="1"/>
  <c r="B1042" i="1" a="1"/>
  <c r="B1042" i="1" s="1"/>
  <c r="B1727" i="1" a="1"/>
  <c r="B1727" i="1" s="1"/>
  <c r="B1728" i="1" a="1"/>
  <c r="B1728" i="1" s="1"/>
  <c r="B1729" i="1" a="1"/>
  <c r="B1729" i="1" s="1"/>
  <c r="B1730" i="1" a="1"/>
  <c r="B1730" i="1" s="1"/>
  <c r="B2905" i="1" a="1"/>
  <c r="B2905" i="1" s="1"/>
  <c r="B1732" i="1" a="1"/>
  <c r="B1732" i="1" s="1"/>
  <c r="B1097" i="1" a="1"/>
  <c r="B1097" i="1" s="1"/>
  <c r="B1127" i="1" a="1"/>
  <c r="B1127" i="1" s="1"/>
  <c r="B1150" i="1" a="1"/>
  <c r="B1150" i="1" s="1"/>
  <c r="B1209" i="1" a="1"/>
  <c r="B1209" i="1" s="1"/>
  <c r="B1235" i="1" a="1"/>
  <c r="B1235" i="1" s="1"/>
  <c r="B1263" i="1" a="1"/>
  <c r="B1263" i="1" s="1"/>
  <c r="B716" i="1" a="1"/>
  <c r="B716" i="1" s="1"/>
  <c r="B1319" i="1" a="1"/>
  <c r="B1319" i="1" s="1"/>
  <c r="B1343" i="1" a="1"/>
  <c r="B1343" i="1" s="1"/>
  <c r="B1399" i="1" a="1"/>
  <c r="B1399" i="1" s="1"/>
  <c r="B1423" i="1" a="1"/>
  <c r="B1423" i="1" s="1"/>
  <c r="B1450" i="1" a="1"/>
  <c r="B1450" i="1" s="1"/>
  <c r="B1475" i="1" a="1"/>
  <c r="B1475" i="1" s="1"/>
  <c r="B1503" i="1" a="1"/>
  <c r="B1503" i="1" s="1"/>
  <c r="B1747" i="1" a="1"/>
  <c r="B1747" i="1" s="1"/>
  <c r="B1528" i="1" a="1"/>
  <c r="B1528" i="1" s="1"/>
  <c r="B1585" i="1" a="1"/>
  <c r="B1585" i="1" s="1"/>
  <c r="B1612" i="1" a="1"/>
  <c r="B1612" i="1" s="1"/>
  <c r="B1751" i="1" a="1"/>
  <c r="B1751" i="1" s="1"/>
  <c r="B1640" i="1" a="1"/>
  <c r="B1640" i="1" s="1"/>
  <c r="B1719" i="1" a="1"/>
  <c r="B1719" i="1" s="1"/>
  <c r="B1748" i="1" a="1"/>
  <c r="B1748" i="1" s="1"/>
  <c r="B1774" i="1" a="1"/>
  <c r="B1774" i="1" s="1"/>
  <c r="B1863" i="1" a="1"/>
  <c r="B1863" i="1" s="1"/>
  <c r="B3384" i="1" a="1"/>
  <c r="B3384" i="1" s="1"/>
  <c r="B1804" i="1" a="1"/>
  <c r="B1804" i="1" s="1"/>
  <c r="B1944" i="1" a="1"/>
  <c r="B1944" i="1" s="1"/>
  <c r="B1833" i="1" a="1"/>
  <c r="B1833" i="1" s="1"/>
  <c r="B1887" i="1" a="1"/>
  <c r="B1887" i="1" s="1"/>
  <c r="B3194" i="1" a="1"/>
  <c r="B3194" i="1" s="1"/>
  <c r="B2025" i="1" a="1"/>
  <c r="B2025" i="1" s="1"/>
  <c r="B1764" i="1" a="1"/>
  <c r="B1764" i="1" s="1"/>
  <c r="B1970" i="1" a="1"/>
  <c r="B1970" i="1" s="1"/>
  <c r="B4152" i="1" a="1"/>
  <c r="B4152" i="1" s="1"/>
  <c r="B2055" i="1" a="1"/>
  <c r="B2055" i="1" s="1"/>
  <c r="B1998" i="1" a="1"/>
  <c r="B1998" i="1" s="1"/>
  <c r="B2110" i="1" a="1"/>
  <c r="B2110" i="1" s="1"/>
  <c r="B2080" i="1" a="1"/>
  <c r="B2080" i="1" s="1"/>
  <c r="B2135" i="1" a="1"/>
  <c r="B2135" i="1" s="1"/>
  <c r="B2192" i="1" a="1"/>
  <c r="B2192" i="1" s="1"/>
  <c r="B2221" i="1" a="1"/>
  <c r="B2221" i="1" s="1"/>
  <c r="B2273" i="1" a="1"/>
  <c r="B2273" i="1" s="1"/>
  <c r="B1775" i="1" a="1"/>
  <c r="B1775" i="1" s="1"/>
  <c r="B1776" i="1" a="1"/>
  <c r="B1776" i="1" s="1"/>
  <c r="B2302" i="1" a="1"/>
  <c r="B2302" i="1" s="1"/>
  <c r="B2247" i="1" a="1"/>
  <c r="B2247" i="1" s="1"/>
  <c r="B2438" i="1" a="1"/>
  <c r="B2438" i="1" s="1"/>
  <c r="B2355" i="1" a="1"/>
  <c r="B2355" i="1" s="1"/>
  <c r="B2469" i="1" a="1"/>
  <c r="B2469" i="1" s="1"/>
  <c r="B2382" i="1" a="1"/>
  <c r="B2382" i="1" s="1"/>
  <c r="B2495" i="1" a="1"/>
  <c r="B2495" i="1" s="1"/>
  <c r="B1784" i="1" a="1"/>
  <c r="B1784" i="1" s="1"/>
  <c r="B2413" i="1" a="1"/>
  <c r="B2413" i="1" s="1"/>
  <c r="B1786" i="1" a="1"/>
  <c r="B1786" i="1" s="1"/>
  <c r="B2524" i="1" a="1"/>
  <c r="B2524" i="1" s="1"/>
  <c r="B2549" i="1" a="1"/>
  <c r="B2549" i="1" s="1"/>
  <c r="B2577" i="1" a="1"/>
  <c r="B2577" i="1" s="1"/>
  <c r="B2606" i="1" a="1"/>
  <c r="B2606" i="1" s="1"/>
  <c r="B2633" i="1" a="1"/>
  <c r="B2633" i="1" s="1"/>
  <c r="B2662" i="1" a="1"/>
  <c r="B2662" i="1" s="1"/>
  <c r="B2687" i="1" a="1"/>
  <c r="B2687" i="1" s="1"/>
  <c r="B2715" i="1" a="1"/>
  <c r="B2715" i="1" s="1"/>
  <c r="B2743" i="1" a="1"/>
  <c r="B2743" i="1" s="1"/>
  <c r="B2795" i="1" a="1"/>
  <c r="B2795" i="1" s="1"/>
  <c r="B2770" i="1" a="1"/>
  <c r="B2770" i="1" s="1"/>
  <c r="B2820" i="1" a="1"/>
  <c r="B2820" i="1" s="1"/>
  <c r="B2878" i="1" a="1"/>
  <c r="B2878" i="1" s="1"/>
  <c r="B1800" i="1" a="1"/>
  <c r="B1800" i="1" s="1"/>
  <c r="B2164" i="1" a="1"/>
  <c r="B2164" i="1" s="1"/>
  <c r="B2993" i="1" a="1"/>
  <c r="B2993" i="1" s="1"/>
  <c r="B2968" i="1" a="1"/>
  <c r="B2968" i="1" s="1"/>
  <c r="B2936" i="1" a="1"/>
  <c r="B2936" i="1" s="1"/>
  <c r="B3049" i="1" a="1"/>
  <c r="B3049" i="1" s="1"/>
  <c r="B3023" i="1" a="1"/>
  <c r="B3023" i="1" s="1"/>
  <c r="B3075" i="1" a="1"/>
  <c r="B3075" i="1" s="1"/>
  <c r="B2849" i="1" a="1"/>
  <c r="B2849" i="1" s="1"/>
  <c r="B1809" i="1" a="1"/>
  <c r="B1809" i="1" s="1"/>
  <c r="B3105" i="1" a="1"/>
  <c r="B3105" i="1" s="1"/>
  <c r="B3136" i="1" a="1"/>
  <c r="B3136" i="1" s="1"/>
  <c r="B3162" i="1" a="1"/>
  <c r="B3162" i="1" s="1"/>
  <c r="B3248" i="1" a="1"/>
  <c r="B3248" i="1" s="1"/>
  <c r="B3273" i="1" a="1"/>
  <c r="B3273" i="1" s="1"/>
  <c r="B3301" i="1" a="1"/>
  <c r="B3301" i="1" s="1"/>
  <c r="B3328" i="1" a="1"/>
  <c r="B3328" i="1" s="1"/>
  <c r="B1817" i="1" a="1"/>
  <c r="B1817" i="1" s="1"/>
  <c r="B1369" i="1" a="1"/>
  <c r="B1369" i="1" s="1"/>
  <c r="B1819" i="1" a="1"/>
  <c r="B1819" i="1" s="1"/>
  <c r="B3354" i="1" a="1"/>
  <c r="B3354" i="1" s="1"/>
  <c r="B3408" i="1" a="1"/>
  <c r="B3408" i="1" s="1"/>
  <c r="B3438" i="1" a="1"/>
  <c r="B3438" i="1" s="1"/>
  <c r="B3911" i="1" a="1"/>
  <c r="B3911" i="1" s="1"/>
  <c r="B4022" i="1" a="1"/>
  <c r="B4022" i="1" s="1"/>
  <c r="B4101" i="1" a="1"/>
  <c r="B4101" i="1" s="1"/>
  <c r="B3493" i="1" a="1"/>
  <c r="B3493" i="1" s="1"/>
  <c r="B1827" i="1" a="1"/>
  <c r="B1827" i="1" s="1"/>
  <c r="B3520" i="1" a="1"/>
  <c r="B3520" i="1" s="1"/>
  <c r="B3607" i="1" a="1"/>
  <c r="B3607" i="1" s="1"/>
  <c r="B3692" i="1" a="1"/>
  <c r="B3692" i="1" s="1"/>
  <c r="B3718" i="1" a="1"/>
  <c r="B3718" i="1" s="1"/>
  <c r="B3462" i="1" a="1"/>
  <c r="B3462" i="1" s="1"/>
  <c r="B3634" i="1" a="1"/>
  <c r="B3634" i="1" s="1"/>
  <c r="B3549" i="1" a="1"/>
  <c r="B3549" i="1" s="1"/>
  <c r="B3773" i="1" a="1"/>
  <c r="B3773" i="1" s="1"/>
  <c r="B1836" i="1" a="1"/>
  <c r="B1836" i="1" s="1"/>
  <c r="B1177" i="1" a="1"/>
  <c r="B1177" i="1" s="1"/>
  <c r="B3578" i="1" a="1"/>
  <c r="B3578" i="1" s="1"/>
  <c r="B1839" i="1" a="1"/>
  <c r="B1839" i="1" s="1"/>
  <c r="B3801" i="1" a="1"/>
  <c r="B3801" i="1" s="1"/>
  <c r="B3995" i="1" a="1"/>
  <c r="B3995" i="1" s="1"/>
  <c r="B4052" i="1" a="1"/>
  <c r="B4052" i="1" s="1"/>
  <c r="B3857" i="1" a="1"/>
  <c r="B3857" i="1" s="1"/>
  <c r="B3884" i="1" a="1"/>
  <c r="B3884" i="1" s="1"/>
  <c r="B4076" i="1" a="1"/>
  <c r="B4076" i="1" s="1"/>
  <c r="B1846" i="1" a="1"/>
  <c r="B1846" i="1" s="1"/>
  <c r="B3967" i="1" a="1"/>
  <c r="B3967" i="1" s="1"/>
  <c r="B1848" i="1" a="1"/>
  <c r="B1848" i="1" s="1"/>
  <c r="B3941" i="1" a="1"/>
  <c r="B3941" i="1" s="1"/>
  <c r="B4129" i="1" a="1"/>
  <c r="B4129" i="1" s="1"/>
  <c r="B3664" i="1" a="1"/>
  <c r="B3664" i="1" s="1"/>
  <c r="B4183" i="1" a="1"/>
  <c r="B4183" i="1" s="1"/>
  <c r="B4211" i="1" a="1"/>
  <c r="B4211" i="1" s="1"/>
  <c r="B1854" i="1" a="1"/>
  <c r="B1854" i="1" s="1"/>
  <c r="B1855" i="1" a="1"/>
  <c r="B1855" i="1" s="1"/>
  <c r="B4246" i="1" a="1"/>
  <c r="B4246" i="1" s="1"/>
  <c r="B4274" i="1" a="1"/>
  <c r="B4274" i="1" s="1"/>
  <c r="B1858" i="1" a="1"/>
  <c r="B1858" i="1" s="1"/>
  <c r="B3828" i="1" a="1"/>
  <c r="B3828" i="1" s="1"/>
  <c r="B4320" i="1" a="1"/>
  <c r="B4320" i="1" s="1"/>
  <c r="B4346" i="1" a="1"/>
  <c r="B4346" i="1" s="1"/>
  <c r="B4372" i="1" a="1"/>
  <c r="B4372" i="1" s="1"/>
  <c r="B4401" i="1" a="1"/>
  <c r="B4401" i="1" s="1"/>
  <c r="B4429" i="1" a="1"/>
  <c r="B4429" i="1" s="1"/>
  <c r="B275" i="1" a="1"/>
  <c r="B275" i="1" s="1"/>
  <c r="B3222" i="1" a="1"/>
  <c r="B3222" i="1" s="1"/>
  <c r="B775" i="1" a="1"/>
  <c r="B775" i="1" s="1"/>
  <c r="B37" i="1" a="1"/>
  <c r="B37" i="1" s="1"/>
  <c r="B12" i="1" a="1"/>
  <c r="B12" i="1" s="1"/>
  <c r="B66" i="1" a="1"/>
  <c r="B66" i="1" s="1"/>
  <c r="B93" i="1" a="1"/>
  <c r="B93" i="1" s="1"/>
  <c r="B121" i="1" a="1"/>
  <c r="B121" i="1" s="1"/>
  <c r="B148" i="1" a="1"/>
  <c r="B148" i="1" s="1"/>
  <c r="B194" i="1" a="1"/>
  <c r="B194" i="1" s="1"/>
  <c r="B250" i="1" a="1"/>
  <c r="B250" i="1" s="1"/>
  <c r="B302" i="1" a="1"/>
  <c r="B302" i="1" s="1"/>
  <c r="B3749" i="1" a="1"/>
  <c r="B3749" i="1" s="1"/>
  <c r="B328" i="1" a="1"/>
  <c r="B328" i="1" s="1"/>
  <c r="B1879" i="1" a="1"/>
  <c r="B1879" i="1" s="1"/>
  <c r="B1880" i="1" a="1"/>
  <c r="B1880" i="1" s="1"/>
  <c r="B552" i="1" a="1"/>
  <c r="B552" i="1" s="1"/>
  <c r="B387" i="1" a="1"/>
  <c r="B387" i="1" s="1"/>
  <c r="B358" i="1" a="1"/>
  <c r="B358" i="1" s="1"/>
  <c r="B413" i="1" a="1"/>
  <c r="B413" i="1" s="1"/>
  <c r="B471" i="1" a="1"/>
  <c r="B471" i="1" s="1"/>
  <c r="B444" i="1" a="1"/>
  <c r="B444" i="1"/>
  <c r="B497" i="1" a="1"/>
  <c r="B497" i="1" s="1"/>
  <c r="B524" i="1" a="1"/>
  <c r="B524" i="1" s="1"/>
  <c r="B1920" i="1" a="1"/>
  <c r="B1920" i="1" s="1"/>
  <c r="B579" i="1" a="1"/>
  <c r="B579" i="1" s="1"/>
  <c r="B606" i="1" a="1"/>
  <c r="B606" i="1" s="1"/>
  <c r="B692" i="1" a="1"/>
  <c r="B692" i="1" s="1"/>
  <c r="B637" i="1" a="1"/>
  <c r="B637" i="1" s="1"/>
  <c r="B662" i="1" a="1"/>
  <c r="B662" i="1"/>
  <c r="B747" i="1" a="1"/>
  <c r="B747" i="1" s="1"/>
  <c r="B1071" i="1" a="1"/>
  <c r="B1071" i="1" s="1"/>
  <c r="B800" i="1" a="1"/>
  <c r="B800" i="1" s="1"/>
  <c r="B1561" i="1" a="1"/>
  <c r="B1561" i="1" s="1"/>
  <c r="B830" i="1" a="1"/>
  <c r="B830" i="1" s="1"/>
  <c r="B1900" i="1" a="1"/>
  <c r="B1900" i="1" s="1"/>
  <c r="B1901" i="1" a="1"/>
  <c r="B1901" i="1" s="1"/>
  <c r="B883" i="1" a="1"/>
  <c r="B883" i="1" s="1"/>
  <c r="B857" i="1" a="1"/>
  <c r="B857" i="1" s="1"/>
  <c r="B910" i="1" a="1"/>
  <c r="B910" i="1" s="1"/>
  <c r="B938" i="1" a="1"/>
  <c r="B938" i="1" s="1"/>
  <c r="B963" i="1" a="1"/>
  <c r="B963" i="1" s="1"/>
  <c r="B988" i="1" a="1"/>
  <c r="B988" i="1" s="1"/>
  <c r="B220" i="1" a="1"/>
  <c r="B220" i="1" s="1"/>
  <c r="B1019" i="1" a="1"/>
  <c r="B1019" i="1" s="1"/>
  <c r="B1693" i="1" a="1"/>
  <c r="B1693" i="1" s="1"/>
  <c r="B1045" i="1" a="1"/>
  <c r="B1045" i="1" s="1"/>
  <c r="B1912" i="1" a="1"/>
  <c r="B1912" i="1" s="1"/>
  <c r="B1913" i="1" a="1"/>
  <c r="B1913" i="1" s="1"/>
  <c r="B1914" i="1" a="1"/>
  <c r="B1914" i="1" s="1"/>
  <c r="B1915" i="1" a="1"/>
  <c r="B1915" i="1" s="1"/>
  <c r="B2906" i="1" a="1"/>
  <c r="B2906" i="1" s="1"/>
  <c r="B1917" i="1" a="1"/>
  <c r="B1917" i="1" s="1"/>
  <c r="B1098" i="1" a="1"/>
  <c r="B1098" i="1" s="1"/>
  <c r="B1128" i="1" a="1"/>
  <c r="B1128" i="1" s="1"/>
  <c r="B1151" i="1" a="1"/>
  <c r="B1151" i="1" s="1"/>
  <c r="B1210" i="1" a="1"/>
  <c r="B1210" i="1" s="1"/>
  <c r="B1236" i="1" a="1"/>
  <c r="B1236" i="1" s="1"/>
  <c r="B1264" i="1" a="1"/>
  <c r="B1264" i="1" s="1"/>
  <c r="B1288" i="1" a="1"/>
  <c r="B1288" i="1" s="1"/>
  <c r="B718" i="1" a="1"/>
  <c r="B718" i="1" s="1"/>
  <c r="B1320" i="1" a="1"/>
  <c r="B1320" i="1" s="1"/>
  <c r="B1344" i="1" a="1"/>
  <c r="B1344" i="1" s="1"/>
  <c r="B1400" i="1" a="1"/>
  <c r="B1400" i="1" s="1"/>
  <c r="B1425" i="1" a="1"/>
  <c r="B1425" i="1" s="1"/>
  <c r="B1451" i="1" a="1"/>
  <c r="B1451" i="1" s="1"/>
  <c r="B1476" i="1" a="1"/>
  <c r="B1476" i="1" s="1"/>
  <c r="B1504" i="1" a="1"/>
  <c r="B1504" i="1" s="1"/>
  <c r="B1933" i="1" a="1"/>
  <c r="B1933" i="1" s="1"/>
  <c r="B1529" i="1" a="1"/>
  <c r="B1529" i="1" s="1"/>
  <c r="B1586" i="1" a="1"/>
  <c r="B1586" i="1" s="1"/>
  <c r="B1613" i="1" a="1"/>
  <c r="B1613" i="1" s="1"/>
  <c r="B1937" i="1" a="1"/>
  <c r="B1937" i="1" s="1"/>
  <c r="B1641" i="1" a="1"/>
  <c r="B1641" i="1" s="1"/>
  <c r="B1667" i="1" a="1"/>
  <c r="B1667" i="1" s="1"/>
  <c r="B1720" i="1" a="1"/>
  <c r="B1720" i="1" s="1"/>
  <c r="B1749" i="1" a="1"/>
  <c r="B1749" i="1" s="1"/>
  <c r="B1777" i="1" a="1"/>
  <c r="B1777" i="1" s="1"/>
  <c r="B1864" i="1" a="1"/>
  <c r="B1864" i="1" s="1"/>
  <c r="B3385" i="1" a="1"/>
  <c r="B3385" i="1" s="1"/>
  <c r="B1805" i="1" a="1"/>
  <c r="B1805" i="1" s="1"/>
  <c r="B1945" i="1" a="1"/>
  <c r="B1945" i="1" s="1"/>
  <c r="B1834" i="1" a="1"/>
  <c r="B1834" i="1" s="1"/>
  <c r="B1888" i="1" a="1"/>
  <c r="B1888" i="1" s="1"/>
  <c r="B3195" i="1" a="1"/>
  <c r="B3195" i="1" s="1"/>
  <c r="B2027" i="1" a="1"/>
  <c r="B2027" i="1" s="1"/>
  <c r="B1951" i="1" a="1"/>
  <c r="B1951" i="1" s="1"/>
  <c r="B1972" i="1" a="1"/>
  <c r="B1972" i="1" s="1"/>
  <c r="B4153" i="1" a="1"/>
  <c r="B4153" i="1" s="1"/>
  <c r="B2056" i="1" a="1"/>
  <c r="B2056" i="1" s="1"/>
  <c r="B1999" i="1" a="1"/>
  <c r="B1999" i="1" s="1"/>
  <c r="B2111" i="1" a="1"/>
  <c r="B2111" i="1" s="1"/>
  <c r="B2081" i="1" a="1"/>
  <c r="B2081" i="1" s="1"/>
  <c r="B2137" i="1" a="1"/>
  <c r="B2137" i="1" s="1"/>
  <c r="B2193" i="1" a="1"/>
  <c r="B2193" i="1" s="1"/>
  <c r="B2222" i="1" a="1"/>
  <c r="B2222" i="1" s="1"/>
  <c r="B2274" i="1" a="1"/>
  <c r="B2274" i="1" s="1"/>
  <c r="B1962" i="1" a="1"/>
  <c r="B1962" i="1" s="1"/>
  <c r="B1963" i="1" a="1"/>
  <c r="B1963" i="1" s="1"/>
  <c r="B2303" i="1" a="1"/>
  <c r="B2303" i="1" s="1"/>
  <c r="B2331" i="1" a="1"/>
  <c r="B2331" i="1" s="1"/>
  <c r="B2439" i="1" a="1"/>
  <c r="B2439" i="1" s="1"/>
  <c r="B2356" i="1" a="1"/>
  <c r="B2356" i="1" s="1"/>
  <c r="B2470" i="1" a="1"/>
  <c r="B2470" i="1" s="1"/>
  <c r="B2383" i="1" a="1"/>
  <c r="B2383" i="1" s="1"/>
  <c r="B2496" i="1" a="1"/>
  <c r="B2496" i="1" s="1"/>
  <c r="B1971" i="1" a="1"/>
  <c r="B1971" i="1" s="1"/>
  <c r="B2414" i="1" a="1"/>
  <c r="B2414" i="1" s="1"/>
  <c r="B1973" i="1" a="1"/>
  <c r="B1973" i="1" s="1"/>
  <c r="B2525" i="1" a="1"/>
  <c r="B2525" i="1" s="1"/>
  <c r="B2550" i="1" a="1"/>
  <c r="B2550" i="1" s="1"/>
  <c r="B2578" i="1" a="1"/>
  <c r="B2578" i="1" s="1"/>
  <c r="B2607" i="1" a="1"/>
  <c r="B2607" i="1" s="1"/>
  <c r="B2634" i="1" a="1"/>
  <c r="B2634" i="1" s="1"/>
  <c r="B2663" i="1" a="1"/>
  <c r="B2663" i="1" s="1"/>
  <c r="B2688" i="1" a="1"/>
  <c r="B2688" i="1" s="1"/>
  <c r="B2716" i="1" a="1"/>
  <c r="B2716" i="1" s="1"/>
  <c r="B2744" i="1" a="1"/>
  <c r="B2744" i="1" s="1"/>
  <c r="B2796" i="1" a="1"/>
  <c r="B2796" i="1" s="1"/>
  <c r="B2772" i="1" a="1"/>
  <c r="B2772" i="1" s="1"/>
  <c r="B2821" i="1" a="1"/>
  <c r="B2821" i="1" s="1"/>
  <c r="B2879" i="1" a="1"/>
  <c r="B2879" i="1" s="1"/>
  <c r="B1987" i="1" a="1"/>
  <c r="B1987" i="1" s="1"/>
  <c r="B2165" i="1" a="1"/>
  <c r="B2165" i="1" s="1"/>
  <c r="B2994" i="1" a="1"/>
  <c r="B2994" i="1" s="1"/>
  <c r="B2969" i="1" a="1"/>
  <c r="B2969" i="1" s="1"/>
  <c r="B2938" i="1" a="1"/>
  <c r="B2938" i="1" s="1"/>
  <c r="B3050" i="1" a="1"/>
  <c r="B3050" i="1" s="1"/>
  <c r="B3024" i="1" a="1"/>
  <c r="B3024" i="1" s="1"/>
  <c r="B3076" i="1" a="1"/>
  <c r="B3076" i="1" s="1"/>
  <c r="B2850" i="1" a="1"/>
  <c r="B2850" i="1" s="1"/>
  <c r="B1996" i="1" a="1"/>
  <c r="B1996" i="1" s="1"/>
  <c r="B3106" i="1" a="1"/>
  <c r="B3106" i="1" s="1"/>
  <c r="B3137" i="1" a="1"/>
  <c r="B3137" i="1" s="1"/>
  <c r="B3163" i="1" a="1"/>
  <c r="B3163" i="1" s="1"/>
  <c r="B3249" i="1" a="1"/>
  <c r="B3249" i="1" s="1"/>
  <c r="B3274" i="1" a="1"/>
  <c r="B3274" i="1" s="1"/>
  <c r="B3302" i="1" a="1"/>
  <c r="B3302" i="1" s="1"/>
  <c r="B3329" i="1" a="1"/>
  <c r="B3329" i="1" s="1"/>
  <c r="B2004" i="1" a="1"/>
  <c r="B2004" i="1" s="1"/>
  <c r="B1373" i="1" a="1"/>
  <c r="B1373" i="1" s="1"/>
  <c r="B2006" i="1" a="1"/>
  <c r="B2006" i="1" s="1"/>
  <c r="B3355" i="1" a="1"/>
  <c r="B3355" i="1" s="1"/>
  <c r="B3410" i="1" a="1"/>
  <c r="B3410" i="1" s="1"/>
  <c r="B3439" i="1" a="1"/>
  <c r="B3439" i="1" s="1"/>
  <c r="B3912" i="1" a="1"/>
  <c r="B3912" i="1" s="1"/>
  <c r="B4023" i="1" a="1"/>
  <c r="B4023" i="1" s="1"/>
  <c r="B4102" i="1" a="1"/>
  <c r="B4102" i="1" s="1"/>
  <c r="B3495" i="1" a="1"/>
  <c r="B3495" i="1" s="1"/>
  <c r="B2014" i="1" a="1"/>
  <c r="B2014" i="1" s="1"/>
  <c r="B3521" i="1" a="1"/>
  <c r="B3521" i="1" s="1"/>
  <c r="B3608" i="1" a="1"/>
  <c r="B3608" i="1" s="1"/>
  <c r="B3693" i="1" a="1"/>
  <c r="B3693" i="1" s="1"/>
  <c r="B3719" i="1" a="1"/>
  <c r="B3719" i="1" s="1"/>
  <c r="B3464" i="1" a="1"/>
  <c r="B3464" i="1" s="1"/>
  <c r="B3636" i="1" a="1"/>
  <c r="B3636" i="1" s="1"/>
  <c r="B3550" i="1" a="1"/>
  <c r="B3550" i="1" s="1"/>
  <c r="B3774" i="1" a="1"/>
  <c r="B3774" i="1" s="1"/>
  <c r="B2023" i="1" a="1"/>
  <c r="B2023" i="1" s="1"/>
  <c r="B1178" i="1" a="1"/>
  <c r="B1178" i="1" s="1"/>
  <c r="B3579" i="1" a="1"/>
  <c r="B3579" i="1" s="1"/>
  <c r="B2026" i="1" a="1"/>
  <c r="B2026" i="1" s="1"/>
  <c r="B3802" i="1" a="1"/>
  <c r="B3802" i="1" s="1"/>
  <c r="B3996" i="1" a="1"/>
  <c r="B3996" i="1" s="1"/>
  <c r="B4053" i="1" a="1"/>
  <c r="B4053" i="1" s="1"/>
  <c r="B3858" i="1" a="1"/>
  <c r="B3858" i="1" s="1"/>
  <c r="B3885" i="1" a="1"/>
  <c r="B3885" i="1" s="1"/>
  <c r="B4079" i="1" a="1"/>
  <c r="B4079" i="1" s="1"/>
  <c r="B2033" i="1" a="1"/>
  <c r="B2033" i="1" s="1"/>
  <c r="B3968" i="1" a="1"/>
  <c r="B3968" i="1" s="1"/>
  <c r="B2035" i="1" a="1"/>
  <c r="B2035" i="1" s="1"/>
  <c r="B3942" i="1" a="1"/>
  <c r="B3942" i="1" s="1"/>
  <c r="B3666" i="1" a="1"/>
  <c r="B3666" i="1" s="1"/>
  <c r="B4184" i="1" a="1"/>
  <c r="B4184" i="1" s="1"/>
  <c r="B4212" i="1" a="1"/>
  <c r="B4212" i="1" s="1"/>
  <c r="B2040" i="1" a="1"/>
  <c r="B2040" i="1" s="1"/>
  <c r="B2041" i="1" a="1"/>
  <c r="B2041" i="1" s="1"/>
  <c r="B4248" i="1" a="1"/>
  <c r="B4248" i="1" s="1"/>
  <c r="B4275" i="1" a="1"/>
  <c r="B4275" i="1" s="1"/>
  <c r="B2044" i="1" a="1"/>
  <c r="B2044" i="1" s="1"/>
  <c r="B3829" i="1" a="1"/>
  <c r="B3829" i="1" s="1"/>
  <c r="B4321" i="1" a="1"/>
  <c r="B4321" i="1" s="1"/>
  <c r="B4347" i="1" a="1"/>
  <c r="B4347" i="1"/>
  <c r="B4373" i="1" a="1"/>
  <c r="B4373" i="1" s="1"/>
  <c r="B4402" i="1" a="1"/>
  <c r="B4402" i="1" s="1"/>
  <c r="B4431" i="1" a="1"/>
  <c r="B4431" i="1" s="1"/>
  <c r="B2051" i="1" a="1"/>
  <c r="B2051" i="1" s="1"/>
  <c r="B276" i="1" a="1"/>
  <c r="B276" i="1" s="1"/>
  <c r="B3223" i="1" a="1"/>
  <c r="B3223" i="1" s="1"/>
  <c r="B776" i="1" a="1"/>
  <c r="B776" i="1" s="1"/>
  <c r="B39" i="1" a="1"/>
  <c r="B39" i="1" s="1"/>
  <c r="B13" i="1" a="1"/>
  <c r="B13" i="1" s="1"/>
  <c r="B67" i="1" a="1"/>
  <c r="B67" i="1" s="1"/>
  <c r="B94" i="1" a="1"/>
  <c r="B94" i="1" s="1"/>
  <c r="B122" i="1" a="1"/>
  <c r="B122" i="1" s="1"/>
  <c r="B149" i="1" a="1"/>
  <c r="B149" i="1" s="1"/>
  <c r="B195" i="1" a="1"/>
  <c r="B195" i="1" s="1"/>
  <c r="B251" i="1" a="1"/>
  <c r="B251" i="1" s="1"/>
  <c r="B303" i="1" a="1"/>
  <c r="B303" i="1" s="1"/>
  <c r="B3750" i="1" a="1"/>
  <c r="B3750" i="1" s="1"/>
  <c r="B329" i="1" a="1"/>
  <c r="B329" i="1" s="1"/>
  <c r="B2066" i="1" a="1"/>
  <c r="B2066" i="1" s="1"/>
  <c r="B2067" i="1" a="1"/>
  <c r="B2067" i="1" s="1"/>
  <c r="B553" i="1" a="1"/>
  <c r="B553" i="1" s="1"/>
  <c r="B388" i="1" a="1"/>
  <c r="B388" i="1" s="1"/>
  <c r="B359" i="1" a="1"/>
  <c r="B359" i="1" s="1"/>
  <c r="B414" i="1" a="1"/>
  <c r="B414" i="1" s="1"/>
  <c r="B472" i="1" a="1"/>
  <c r="B472" i="1" s="1"/>
  <c r="B445" i="1" a="1"/>
  <c r="B445" i="1" s="1"/>
  <c r="B498" i="1" a="1"/>
  <c r="B498" i="1" s="1"/>
  <c r="B525" i="1" a="1"/>
  <c r="B525" i="1" s="1"/>
  <c r="B1921" i="1" a="1"/>
  <c r="B1921" i="1" s="1"/>
  <c r="B580" i="1" a="1"/>
  <c r="B580" i="1" s="1"/>
  <c r="B607" i="1" a="1"/>
  <c r="B607" i="1" s="1"/>
  <c r="B693" i="1" a="1"/>
  <c r="B693" i="1" s="1"/>
  <c r="B638" i="1" a="1"/>
  <c r="B638" i="1" s="1"/>
  <c r="B663" i="1" a="1"/>
  <c r="B663" i="1" s="1"/>
  <c r="B749" i="1" a="1"/>
  <c r="B749" i="1" s="1"/>
  <c r="B1072" i="1" a="1"/>
  <c r="B1072" i="1" s="1"/>
  <c r="B801" i="1" a="1"/>
  <c r="B801" i="1" s="1"/>
  <c r="B1563" i="1" a="1"/>
  <c r="B1563" i="1" s="1"/>
  <c r="B831" i="1" a="1"/>
  <c r="B831" i="1" s="1"/>
  <c r="B2087" i="1" a="1"/>
  <c r="B2087" i="1" s="1"/>
  <c r="B2088" i="1" a="1"/>
  <c r="B2088" i="1" s="1"/>
  <c r="B884" i="1" a="1"/>
  <c r="B884" i="1" s="1"/>
  <c r="B858" i="1" a="1"/>
  <c r="B858" i="1" s="1"/>
  <c r="B911" i="1" a="1"/>
  <c r="B911" i="1" s="1"/>
  <c r="B939" i="1" a="1"/>
  <c r="B939" i="1" s="1"/>
  <c r="B964" i="1" a="1"/>
  <c r="B964" i="1" s="1"/>
  <c r="B989" i="1" a="1"/>
  <c r="B989" i="1" s="1"/>
  <c r="B221" i="1" a="1"/>
  <c r="B221" i="1" s="1"/>
  <c r="B1020" i="1" a="1"/>
  <c r="B1020" i="1" s="1"/>
  <c r="B1696" i="1" a="1"/>
  <c r="B1696" i="1" s="1"/>
  <c r="B1046" i="1" a="1"/>
  <c r="B1046" i="1" s="1"/>
  <c r="B2099" i="1" a="1"/>
  <c r="B2099" i="1" s="1"/>
  <c r="B2100" i="1" a="1"/>
  <c r="B2100" i="1" s="1"/>
  <c r="B2101" i="1" a="1"/>
  <c r="B2101" i="1" s="1"/>
  <c r="B2102" i="1" a="1"/>
  <c r="B2102" i="1" s="1"/>
  <c r="B2908" i="1" a="1"/>
  <c r="B2908" i="1" s="1"/>
  <c r="B2104" i="1" a="1"/>
  <c r="B2104" i="1" s="1"/>
  <c r="B1099" i="1" a="1"/>
  <c r="B1099" i="1" s="1"/>
  <c r="B1129" i="1" a="1"/>
  <c r="B1129" i="1" s="1"/>
  <c r="B1152" i="1" a="1"/>
  <c r="B1152" i="1" s="1"/>
  <c r="B1211" i="1" a="1"/>
  <c r="B1211" i="1" s="1"/>
  <c r="B1237" i="1" a="1"/>
  <c r="B1237" i="1" s="1"/>
  <c r="B1265" i="1" a="1"/>
  <c r="B1265" i="1" s="1"/>
  <c r="B719" i="1" a="1"/>
  <c r="B719" i="1" s="1"/>
  <c r="B1321" i="1" a="1"/>
  <c r="B1321" i="1" s="1"/>
  <c r="B1345" i="1" a="1"/>
  <c r="B1345" i="1" s="1"/>
  <c r="B1401" i="1" a="1"/>
  <c r="B1401" i="1" s="1"/>
  <c r="B1427" i="1" a="1"/>
  <c r="B1427" i="1" s="1"/>
  <c r="B1452" i="1" a="1"/>
  <c r="B1452" i="1" s="1"/>
  <c r="B1477" i="1" a="1"/>
  <c r="B1477" i="1" s="1"/>
  <c r="B1505" i="1" a="1"/>
  <c r="B1505" i="1" s="1"/>
  <c r="B2119" i="1" a="1"/>
  <c r="B2119" i="1" s="1"/>
  <c r="B1530" i="1" a="1"/>
  <c r="B1530" i="1" s="1"/>
  <c r="B1587" i="1" a="1"/>
  <c r="B1587" i="1" s="1"/>
  <c r="B1614" i="1" a="1"/>
  <c r="B1614" i="1" s="1"/>
  <c r="B2123" i="1" a="1"/>
  <c r="B2123" i="1" s="1"/>
  <c r="B1642" i="1" a="1"/>
  <c r="B1642" i="1" s="1"/>
  <c r="B1668" i="1" a="1"/>
  <c r="B1668" i="1" s="1"/>
  <c r="B1721" i="1" a="1"/>
  <c r="B1721" i="1" s="1"/>
  <c r="B1750" i="1" a="1"/>
  <c r="B1750" i="1" s="1"/>
  <c r="B1778" i="1" a="1"/>
  <c r="B1778" i="1" s="1"/>
  <c r="B1865" i="1" a="1"/>
  <c r="B1865" i="1" s="1"/>
  <c r="B1806" i="1" a="1"/>
  <c r="B1806" i="1" s="1"/>
  <c r="B1946" i="1" a="1"/>
  <c r="B1946" i="1" s="1"/>
  <c r="B1835" i="1" a="1"/>
  <c r="B1835" i="1" s="1"/>
  <c r="B1889" i="1" a="1"/>
  <c r="B1889" i="1" s="1"/>
  <c r="B3196" i="1" a="1"/>
  <c r="B3196" i="1" s="1"/>
  <c r="B2028" i="1" a="1"/>
  <c r="B2028" i="1" s="1"/>
  <c r="B2136" i="1" a="1"/>
  <c r="B2136" i="1" s="1"/>
  <c r="B1974" i="1" a="1"/>
  <c r="B1974" i="1" s="1"/>
  <c r="B4154" i="1" a="1"/>
  <c r="B4154" i="1" s="1"/>
  <c r="B2057" i="1" a="1"/>
  <c r="B2057" i="1" s="1"/>
  <c r="B2000" i="1" a="1"/>
  <c r="B2000" i="1" s="1"/>
  <c r="B2112" i="1" a="1"/>
  <c r="B2112" i="1" s="1"/>
  <c r="B2082" i="1" a="1"/>
  <c r="B2082" i="1" s="1"/>
  <c r="B2138" i="1" a="1"/>
  <c r="B2138" i="1" s="1"/>
  <c r="B2194" i="1" a="1"/>
  <c r="B2194" i="1" s="1"/>
  <c r="B2223" i="1" a="1"/>
  <c r="B2223" i="1" s="1"/>
  <c r="B2275" i="1" a="1"/>
  <c r="B2275" i="1" s="1"/>
  <c r="B2147" i="1" a="1"/>
  <c r="B2147" i="1" s="1"/>
  <c r="B2148" i="1" a="1"/>
  <c r="B2148" i="1" s="1"/>
  <c r="B2304" i="1" a="1"/>
  <c r="B2304" i="1" s="1"/>
  <c r="B2250" i="1" a="1"/>
  <c r="B2250" i="1" s="1"/>
  <c r="B2332" i="1" a="1"/>
  <c r="B2332" i="1" s="1"/>
  <c r="B2440" i="1" a="1"/>
  <c r="B2440" i="1" s="1"/>
  <c r="B2357" i="1" a="1"/>
  <c r="B2357" i="1" s="1"/>
  <c r="B2471" i="1" a="1"/>
  <c r="B2471" i="1" s="1"/>
  <c r="B2384" i="1" a="1"/>
  <c r="B2384" i="1" s="1"/>
  <c r="B2497" i="1" a="1"/>
  <c r="B2497" i="1" s="1"/>
  <c r="B2157" i="1" a="1"/>
  <c r="B2157" i="1" s="1"/>
  <c r="B2415" i="1" a="1"/>
  <c r="B2415" i="1" s="1"/>
  <c r="B2159" i="1" a="1"/>
  <c r="B2159" i="1" s="1"/>
  <c r="B2526" i="1" a="1"/>
  <c r="B2526" i="1" s="1"/>
  <c r="B2552" i="1" a="1"/>
  <c r="B2552" i="1" s="1"/>
  <c r="B2580" i="1" a="1"/>
  <c r="B2580" i="1" s="1"/>
  <c r="B2608" i="1" a="1"/>
  <c r="B2608" i="1" s="1"/>
  <c r="B2635" i="1" a="1"/>
  <c r="B2635" i="1" s="1"/>
  <c r="B2665" i="1" a="1"/>
  <c r="B2665" i="1" s="1"/>
  <c r="B2691" i="1" a="1"/>
  <c r="B2691" i="1" s="1"/>
  <c r="B2717" i="1" a="1"/>
  <c r="B2717" i="1" s="1"/>
  <c r="B2745" i="1" a="1"/>
  <c r="B2745" i="1" s="1"/>
  <c r="B2797" i="1" a="1"/>
  <c r="B2797" i="1" s="1"/>
  <c r="B2773" i="1" a="1"/>
  <c r="B2773" i="1" s="1"/>
  <c r="B2822" i="1" a="1"/>
  <c r="B2822" i="1" s="1"/>
  <c r="B2880" i="1" a="1"/>
  <c r="B2880" i="1" s="1"/>
  <c r="B2166" i="1" a="1"/>
  <c r="B2166" i="1" s="1"/>
  <c r="B2995" i="1" a="1"/>
  <c r="B2995" i="1" s="1"/>
  <c r="B2970" i="1" a="1"/>
  <c r="B2970" i="1" s="1"/>
  <c r="B2939" i="1" a="1"/>
  <c r="B2939" i="1" s="1"/>
  <c r="B3051" i="1" a="1"/>
  <c r="B3051" i="1" s="1"/>
  <c r="B3025" i="1" a="1"/>
  <c r="B3025" i="1" s="1"/>
  <c r="B3077" i="1" a="1"/>
  <c r="B3077" i="1" s="1"/>
  <c r="B2851" i="1" a="1"/>
  <c r="B2851" i="1" s="1"/>
  <c r="B2181" i="1" a="1"/>
  <c r="B2181" i="1" s="1"/>
  <c r="B3107" i="1" a="1"/>
  <c r="B3107" i="1" s="1"/>
  <c r="B3138" i="1" a="1"/>
  <c r="B3138" i="1" s="1"/>
  <c r="B3164" i="1" a="1"/>
  <c r="B3164" i="1" s="1"/>
  <c r="B3250" i="1" a="1"/>
  <c r="B3250" i="1" s="1"/>
  <c r="B3275" i="1" a="1"/>
  <c r="B3275" i="1" s="1"/>
  <c r="B3303" i="1" a="1"/>
  <c r="B3303" i="1" s="1"/>
  <c r="B3330" i="1" a="1"/>
  <c r="B3330" i="1" s="1"/>
  <c r="B2189" i="1" a="1"/>
  <c r="B2189" i="1" s="1"/>
  <c r="B1374" i="1" a="1"/>
  <c r="B1374" i="1" s="1"/>
  <c r="B2191" i="1" a="1"/>
  <c r="B2191" i="1" s="1"/>
  <c r="B3356" i="1" a="1"/>
  <c r="B3356" i="1" s="1"/>
  <c r="B3411" i="1" a="1"/>
  <c r="B3411" i="1" s="1"/>
  <c r="B3440" i="1" a="1"/>
  <c r="B3440" i="1" s="1"/>
  <c r="B3915" i="1" a="1"/>
  <c r="B3915" i="1" s="1"/>
  <c r="B4025" i="1" a="1"/>
  <c r="B4025" i="1" s="1"/>
  <c r="B4103" i="1" a="1"/>
  <c r="B4103" i="1" s="1"/>
  <c r="B3496" i="1" a="1"/>
  <c r="B3496" i="1" s="1"/>
  <c r="B2199" i="1" a="1"/>
  <c r="B2199" i="1" s="1"/>
  <c r="B3522" i="1" a="1"/>
  <c r="B3522" i="1" s="1"/>
  <c r="B3609" i="1" a="1"/>
  <c r="B3609" i="1" s="1"/>
  <c r="B3694" i="1" a="1"/>
  <c r="B3694" i="1" s="1"/>
  <c r="B3720" i="1" a="1"/>
  <c r="B3720" i="1" s="1"/>
  <c r="B3466" i="1" a="1"/>
  <c r="B3466" i="1" s="1"/>
  <c r="B3637" i="1" a="1"/>
  <c r="B3637" i="1" s="1"/>
  <c r="B3551" i="1" a="1"/>
  <c r="B3551" i="1" s="1"/>
  <c r="B3775" i="1" a="1"/>
  <c r="B3775" i="1" s="1"/>
  <c r="B2208" i="1" a="1"/>
  <c r="B2208" i="1" s="1"/>
  <c r="B1179" i="1" a="1"/>
  <c r="B1179" i="1" s="1"/>
  <c r="B3580" i="1" a="1"/>
  <c r="B3580" i="1" s="1"/>
  <c r="B2211" i="1" a="1"/>
  <c r="B2211" i="1" s="1"/>
  <c r="B3803" i="1" a="1"/>
  <c r="B3803" i="1" s="1"/>
  <c r="B3997" i="1" a="1"/>
  <c r="B3997" i="1" s="1"/>
  <c r="B4055" i="1" a="1"/>
  <c r="B4055" i="1" s="1"/>
  <c r="B3859" i="1" a="1"/>
  <c r="B3859" i="1" s="1"/>
  <c r="B3886" i="1" a="1"/>
  <c r="B3886" i="1" s="1"/>
  <c r="B2217" i="1" a="1"/>
  <c r="B2217" i="1" s="1"/>
  <c r="B3969" i="1" a="1"/>
  <c r="B3969" i="1" s="1"/>
  <c r="B2219" i="1" a="1"/>
  <c r="B2219" i="1" s="1"/>
  <c r="B3943" i="1" a="1"/>
  <c r="B3943" i="1" s="1"/>
  <c r="B3667" i="1" a="1"/>
  <c r="B3667" i="1" s="1"/>
  <c r="B4185" i="1" a="1"/>
  <c r="B4185" i="1" s="1"/>
  <c r="B4213" i="1" a="1"/>
  <c r="B4213" i="1" s="1"/>
  <c r="B2224" i="1" a="1"/>
  <c r="B2224" i="1" s="1"/>
  <c r="B4249" i="1" a="1"/>
  <c r="B4249" i="1" s="1"/>
  <c r="B4276" i="1" a="1"/>
  <c r="B4276" i="1" s="1"/>
  <c r="B2227" i="1" a="1"/>
  <c r="B2227" i="1" s="1"/>
  <c r="B3830" i="1" a="1"/>
  <c r="B3830" i="1" s="1"/>
  <c r="B4322" i="1" a="1"/>
  <c r="B4322" i="1" s="1"/>
  <c r="B4348" i="1" a="1"/>
  <c r="B4348" i="1" s="1"/>
  <c r="B4374" i="1" a="1"/>
  <c r="B4374" i="1" s="1"/>
  <c r="B4403" i="1" a="1"/>
  <c r="B4403" i="1" s="1"/>
  <c r="B4432" i="1" a="1"/>
  <c r="B4432" i="1" s="1"/>
  <c r="B278" i="1" a="1"/>
  <c r="B278" i="1" s="1"/>
  <c r="B3225" i="1" a="1"/>
  <c r="B3225" i="1" s="1"/>
  <c r="B777" i="1" a="1"/>
  <c r="B777" i="1" s="1"/>
  <c r="B40" i="1" a="1"/>
  <c r="B40" i="1" s="1"/>
  <c r="B14" i="1" a="1"/>
  <c r="B14" i="1" s="1"/>
  <c r="B68" i="1" a="1"/>
  <c r="B68" i="1" s="1"/>
  <c r="B95" i="1" a="1"/>
  <c r="B95" i="1" s="1"/>
  <c r="B123" i="1" a="1"/>
  <c r="B123" i="1" s="1"/>
  <c r="B150" i="1" a="1"/>
  <c r="B150" i="1" s="1"/>
  <c r="B196" i="1" a="1"/>
  <c r="B196" i="1" s="1"/>
  <c r="B252" i="1" a="1"/>
  <c r="B252" i="1" s="1"/>
  <c r="B304" i="1" a="1"/>
  <c r="B304" i="1" s="1"/>
  <c r="B3751" i="1" a="1"/>
  <c r="B3751" i="1" s="1"/>
  <c r="B330" i="1" a="1"/>
  <c r="B330" i="1" s="1"/>
  <c r="B2248" i="1" a="1"/>
  <c r="B2248" i="1" s="1"/>
  <c r="B2249" i="1" a="1"/>
  <c r="B2249" i="1" s="1"/>
  <c r="B556" i="1" a="1"/>
  <c r="B556" i="1" s="1"/>
  <c r="B389" i="1" a="1"/>
  <c r="B389" i="1" s="1"/>
  <c r="B360" i="1" a="1"/>
  <c r="B360" i="1" s="1"/>
  <c r="B415" i="1" a="1"/>
  <c r="B415" i="1" s="1"/>
  <c r="B473" i="1" a="1"/>
  <c r="B473" i="1" s="1"/>
  <c r="B446" i="1" a="1"/>
  <c r="B446" i="1" s="1"/>
  <c r="B499" i="1" a="1"/>
  <c r="B499" i="1" s="1"/>
  <c r="B526" i="1" a="1"/>
  <c r="B526" i="1" s="1"/>
  <c r="B1922" i="1" a="1"/>
  <c r="B1922" i="1" s="1"/>
  <c r="B583" i="1" a="1"/>
  <c r="B583" i="1" s="1"/>
  <c r="B608" i="1" a="1"/>
  <c r="B608" i="1" s="1"/>
  <c r="B640" i="1" a="1"/>
  <c r="B640" i="1" s="1"/>
  <c r="B666" i="1" a="1"/>
  <c r="B666" i="1" s="1"/>
  <c r="B750" i="1" a="1"/>
  <c r="B750" i="1" s="1"/>
  <c r="B1073" i="1" a="1"/>
  <c r="B1073" i="1" s="1"/>
  <c r="B802" i="1" a="1"/>
  <c r="B802" i="1" s="1"/>
  <c r="B1564" i="1" a="1"/>
  <c r="B1564" i="1" s="1"/>
  <c r="B832" i="1" a="1"/>
  <c r="B832" i="1" s="1"/>
  <c r="B2268" i="1" a="1"/>
  <c r="B2268" i="1" s="1"/>
  <c r="B2269" i="1" a="1"/>
  <c r="B2269" i="1" s="1"/>
  <c r="B885" i="1" a="1"/>
  <c r="B885" i="1" s="1"/>
  <c r="B859" i="1" a="1"/>
  <c r="B859" i="1" s="1"/>
  <c r="B912" i="1" a="1"/>
  <c r="B912" i="1" s="1"/>
  <c r="B940" i="1" a="1"/>
  <c r="B940" i="1" s="1"/>
  <c r="B965" i="1" a="1"/>
  <c r="B965" i="1" s="1"/>
  <c r="B990" i="1" a="1"/>
  <c r="B990" i="1" s="1"/>
  <c r="B222" i="1" a="1"/>
  <c r="B222" i="1" s="1"/>
  <c r="B1021" i="1" a="1"/>
  <c r="B1021" i="1" s="1"/>
  <c r="B1697" i="1" a="1"/>
  <c r="B1697" i="1" s="1"/>
  <c r="B1047" i="1" a="1"/>
  <c r="B1047" i="1" s="1"/>
  <c r="B2280" i="1" a="1"/>
  <c r="B2280" i="1" s="1"/>
  <c r="B2281" i="1" a="1"/>
  <c r="B2281" i="1" s="1"/>
  <c r="B2282" i="1" a="1"/>
  <c r="B2282" i="1" s="1"/>
  <c r="B2283" i="1" a="1"/>
  <c r="B2283" i="1" s="1"/>
  <c r="B2909" i="1" a="1"/>
  <c r="B2909" i="1" s="1"/>
  <c r="B2285" i="1" a="1"/>
  <c r="B2285" i="1" s="1"/>
  <c r="B1100" i="1" a="1"/>
  <c r="B1100" i="1" s="1"/>
  <c r="B1130" i="1" a="1"/>
  <c r="B1130" i="1" s="1"/>
  <c r="B1153" i="1" a="1"/>
  <c r="B1153" i="1" s="1"/>
  <c r="B1212" i="1" a="1"/>
  <c r="B1212" i="1"/>
  <c r="B1238" i="1" a="1"/>
  <c r="B1238" i="1" s="1"/>
  <c r="B1267" i="1" a="1"/>
  <c r="B1267" i="1" s="1"/>
  <c r="B1289" i="1" a="1"/>
  <c r="B1289" i="1" s="1"/>
  <c r="B720" i="1" a="1"/>
  <c r="B720" i="1" s="1"/>
  <c r="B1322" i="1" a="1"/>
  <c r="B1322" i="1" s="1"/>
  <c r="B1346" i="1" a="1"/>
  <c r="B1346" i="1" s="1"/>
  <c r="B1402" i="1" a="1"/>
  <c r="B1402" i="1" s="1"/>
  <c r="B1428" i="1" a="1"/>
  <c r="B1428" i="1" s="1"/>
  <c r="B1453" i="1" a="1"/>
  <c r="B1453" i="1" s="1"/>
  <c r="B1478" i="1" a="1"/>
  <c r="B1478" i="1" s="1"/>
  <c r="B1506" i="1" a="1"/>
  <c r="B1506" i="1" s="1"/>
  <c r="B2301" i="1" a="1"/>
  <c r="B2301" i="1" s="1"/>
  <c r="B1531" i="1" a="1"/>
  <c r="B1531" i="1" s="1"/>
  <c r="B1588" i="1" a="1"/>
  <c r="B1588" i="1" s="1"/>
  <c r="B1615" i="1" a="1"/>
  <c r="B1615" i="1" s="1"/>
  <c r="B2305" i="1" a="1"/>
  <c r="B2305" i="1" s="1"/>
  <c r="B1644" i="1" a="1"/>
  <c r="B1644" i="1" s="1"/>
  <c r="B1671" i="1" a="1"/>
  <c r="B1671" i="1" s="1"/>
  <c r="B1722" i="1" a="1"/>
  <c r="B1722" i="1" s="1"/>
  <c r="B1752" i="1" a="1"/>
  <c r="B1752" i="1" s="1"/>
  <c r="B1779" i="1" a="1"/>
  <c r="B1779" i="1" s="1"/>
  <c r="B1866" i="1" a="1"/>
  <c r="B1866" i="1" s="1"/>
  <c r="B1807" i="1" a="1"/>
  <c r="B1807" i="1" s="1"/>
  <c r="B1947" i="1" a="1"/>
  <c r="B1947" i="1" s="1"/>
  <c r="B1837" i="1" a="1"/>
  <c r="B1837" i="1" s="1"/>
  <c r="B1890" i="1" a="1"/>
  <c r="B1890" i="1" s="1"/>
  <c r="B3197" i="1" a="1"/>
  <c r="B3197" i="1" s="1"/>
  <c r="B2029" i="1" a="1"/>
  <c r="B2029" i="1" s="1"/>
  <c r="B2318" i="1" a="1"/>
  <c r="B2318" i="1"/>
  <c r="B1975" i="1" a="1"/>
  <c r="B1975" i="1" s="1"/>
  <c r="B4155" i="1" a="1"/>
  <c r="B4155" i="1" s="1"/>
  <c r="B2058" i="1" a="1"/>
  <c r="B2058" i="1" s="1"/>
  <c r="B2001" i="1" a="1"/>
  <c r="B2001" i="1" s="1"/>
  <c r="B2113" i="1" a="1"/>
  <c r="B2113" i="1" s="1"/>
  <c r="B2083" i="1" a="1"/>
  <c r="B2083" i="1" s="1"/>
  <c r="B2139" i="1" a="1"/>
  <c r="B2139" i="1" s="1"/>
  <c r="B2195" i="1" a="1"/>
  <c r="B2195" i="1" s="1"/>
  <c r="B2225" i="1" a="1"/>
  <c r="B2225" i="1" s="1"/>
  <c r="B2276" i="1" a="1"/>
  <c r="B2276" i="1"/>
  <c r="B2329" i="1" a="1"/>
  <c r="B2329" i="1" s="1"/>
  <c r="B2330" i="1" a="1"/>
  <c r="B2330" i="1" s="1"/>
  <c r="B2306" i="1" a="1"/>
  <c r="B2306" i="1" s="1"/>
  <c r="B2251" i="1" a="1"/>
  <c r="B2251" i="1" s="1"/>
  <c r="B2333" i="1" a="1"/>
  <c r="B2333" i="1" s="1"/>
  <c r="B2441" i="1" a="1"/>
  <c r="B2441" i="1" s="1"/>
  <c r="B2358" i="1" a="1"/>
  <c r="B2358" i="1" s="1"/>
  <c r="B2472" i="1" a="1"/>
  <c r="B2472" i="1" s="1"/>
  <c r="B2385" i="1" a="1"/>
  <c r="B2385" i="1" s="1"/>
  <c r="B2498" i="1" a="1"/>
  <c r="B2498" i="1" s="1"/>
  <c r="B2339" i="1" a="1"/>
  <c r="B2339" i="1" s="1"/>
  <c r="B2416" i="1" a="1"/>
  <c r="B2416" i="1" s="1"/>
  <c r="B2341" i="1" a="1"/>
  <c r="B2341" i="1" s="1"/>
  <c r="B2527" i="1" a="1"/>
  <c r="B2527" i="1" s="1"/>
  <c r="B2554" i="1" a="1"/>
  <c r="B2554" i="1" s="1"/>
  <c r="B2582" i="1" a="1"/>
  <c r="B2582" i="1" s="1"/>
  <c r="B2609" i="1" a="1"/>
  <c r="B2609" i="1" s="1"/>
  <c r="B2636" i="1" a="1"/>
  <c r="B2636" i="1" s="1"/>
  <c r="B2666" i="1" a="1"/>
  <c r="B2666" i="1" s="1"/>
  <c r="B2692" i="1" a="1"/>
  <c r="B2692" i="1" s="1"/>
  <c r="B2718" i="1" a="1"/>
  <c r="B2718" i="1" s="1"/>
  <c r="B2798" i="1" a="1"/>
  <c r="B2798" i="1" s="1"/>
  <c r="B2774" i="1" a="1"/>
  <c r="B2774" i="1" s="1"/>
  <c r="B2823" i="1" a="1"/>
  <c r="B2823" i="1" s="1"/>
  <c r="B2881" i="1" a="1"/>
  <c r="B2881" i="1" s="1"/>
  <c r="B2167" i="1" a="1"/>
  <c r="B2167" i="1" s="1"/>
  <c r="B2996" i="1" a="1"/>
  <c r="B2996" i="1" s="1"/>
  <c r="B2971" i="1" a="1"/>
  <c r="B2971" i="1" s="1"/>
  <c r="B2940" i="1" a="1"/>
  <c r="B2940" i="1" s="1"/>
  <c r="B3052" i="1" a="1"/>
  <c r="B3052" i="1" s="1"/>
  <c r="B3026" i="1" a="1"/>
  <c r="B3026" i="1" s="1"/>
  <c r="B3078" i="1" a="1"/>
  <c r="B3078" i="1" s="1"/>
  <c r="B2852" i="1" a="1"/>
  <c r="B2852" i="1" s="1"/>
  <c r="B2362" i="1" a="1"/>
  <c r="B2362" i="1" s="1"/>
  <c r="B3139" i="1" a="1"/>
  <c r="B3139" i="1" s="1"/>
  <c r="B3165" i="1" a="1"/>
  <c r="B3165" i="1" s="1"/>
  <c r="B3251" i="1" a="1"/>
  <c r="B3251" i="1" s="1"/>
  <c r="B3276" i="1" a="1"/>
  <c r="B3276" i="1" s="1"/>
  <c r="B3304" i="1" a="1"/>
  <c r="B3304" i="1" s="1"/>
  <c r="B3331" i="1" a="1"/>
  <c r="B3331" i="1" s="1"/>
  <c r="B2369" i="1" a="1"/>
  <c r="B2369" i="1" s="1"/>
  <c r="B1375" i="1" a="1"/>
  <c r="B1375" i="1" s="1"/>
  <c r="B2371" i="1" a="1"/>
  <c r="B2371" i="1" s="1"/>
  <c r="B3357" i="1" a="1"/>
  <c r="B3357" i="1" s="1"/>
  <c r="B3412" i="1" a="1"/>
  <c r="B3412" i="1" s="1"/>
  <c r="B3441" i="1" a="1"/>
  <c r="B3441" i="1" s="1"/>
  <c r="B3916" i="1" a="1"/>
  <c r="B3916" i="1" s="1"/>
  <c r="B4026" i="1" a="1"/>
  <c r="B4026" i="1" s="1"/>
  <c r="B4104" i="1" a="1"/>
  <c r="B4104" i="1" s="1"/>
  <c r="B3497" i="1" a="1"/>
  <c r="B3497" i="1" s="1"/>
  <c r="B2379" i="1" a="1"/>
  <c r="B2379" i="1" s="1"/>
  <c r="B3523" i="1" a="1"/>
  <c r="B3523" i="1" s="1"/>
  <c r="B3610" i="1" a="1"/>
  <c r="B3610" i="1" s="1"/>
  <c r="B3695" i="1" a="1"/>
  <c r="B3695" i="1" s="1"/>
  <c r="B3721" i="1" a="1"/>
  <c r="B3721" i="1" s="1"/>
  <c r="B3467" i="1" a="1"/>
  <c r="B3467" i="1" s="1"/>
  <c r="B3638" i="1" a="1"/>
  <c r="B3638" i="1" s="1"/>
  <c r="B3552" i="1" a="1"/>
  <c r="B3552" i="1" s="1"/>
  <c r="B3776" i="1" a="1"/>
  <c r="B3776" i="1" s="1"/>
  <c r="B2388" i="1" a="1"/>
  <c r="B2388" i="1" s="1"/>
  <c r="B1184" i="1" a="1"/>
  <c r="B1184" i="1" s="1"/>
  <c r="B3582" i="1" a="1"/>
  <c r="B3582" i="1" s="1"/>
  <c r="B2391" i="1" a="1"/>
  <c r="B2391" i="1" s="1"/>
  <c r="B3804" i="1" a="1"/>
  <c r="B3804" i="1" s="1"/>
  <c r="B3999" i="1" a="1"/>
  <c r="B3999" i="1" s="1"/>
  <c r="B4056" i="1" a="1"/>
  <c r="B4056" i="1" s="1"/>
  <c r="B3861" i="1" a="1"/>
  <c r="B3861" i="1" s="1"/>
  <c r="B3887" i="1" a="1"/>
  <c r="B3887" i="1"/>
  <c r="B4080" i="1" a="1"/>
  <c r="B4080" i="1" s="1"/>
  <c r="B2398" i="1" a="1"/>
  <c r="B2398" i="1" s="1"/>
  <c r="B3970" i="1" a="1"/>
  <c r="B3970" i="1" s="1"/>
  <c r="B2400" i="1" a="1"/>
  <c r="B2400" i="1" s="1"/>
  <c r="B3945" i="1" a="1"/>
  <c r="B3945" i="1" s="1"/>
  <c r="B3668" i="1" a="1"/>
  <c r="B3668" i="1" s="1"/>
  <c r="B4186" i="1" a="1"/>
  <c r="B4186" i="1" s="1"/>
  <c r="B4215" i="1" a="1"/>
  <c r="B4215" i="1" s="1"/>
  <c r="B2405" i="1" a="1"/>
  <c r="B2405" i="1" s="1"/>
  <c r="B2406" i="1" a="1"/>
  <c r="B2406" i="1" s="1"/>
  <c r="B4250" i="1" a="1"/>
  <c r="B4250" i="1" s="1"/>
  <c r="B4277" i="1" a="1"/>
  <c r="B4277" i="1" s="1"/>
  <c r="B2409" i="1" a="1"/>
  <c r="B2409" i="1" s="1"/>
  <c r="B3832" i="1" a="1"/>
  <c r="B3832" i="1" s="1"/>
  <c r="B4323" i="1" a="1"/>
  <c r="B4323" i="1" s="1"/>
  <c r="B4349" i="1" a="1"/>
  <c r="B4349" i="1" s="1"/>
  <c r="B4375" i="1" a="1"/>
  <c r="B4375" i="1" s="1"/>
  <c r="B4404" i="1" a="1"/>
  <c r="B4404" i="1" s="1"/>
  <c r="B4433" i="1" a="1"/>
  <c r="B4433" i="1" s="1"/>
  <c r="B279" i="1" a="1"/>
  <c r="B279" i="1" s="1"/>
  <c r="B3226" i="1" a="1"/>
  <c r="B3226" i="1" s="1"/>
  <c r="B778" i="1" a="1"/>
  <c r="B778" i="1" s="1"/>
  <c r="B41" i="1" a="1"/>
  <c r="B41" i="1" s="1"/>
  <c r="B15" i="1" a="1"/>
  <c r="B15" i="1" s="1"/>
  <c r="B70" i="1" a="1"/>
  <c r="B70" i="1" s="1"/>
  <c r="B96" i="1" a="1"/>
  <c r="B96" i="1" s="1"/>
  <c r="B124" i="1" a="1"/>
  <c r="B124" i="1" s="1"/>
  <c r="B152" i="1" a="1"/>
  <c r="B152" i="1" s="1"/>
  <c r="B197" i="1" a="1"/>
  <c r="B197" i="1" s="1"/>
  <c r="B253" i="1" a="1"/>
  <c r="B253" i="1" s="1"/>
  <c r="B305" i="1" a="1"/>
  <c r="B305" i="1" s="1"/>
  <c r="B3752" i="1" a="1"/>
  <c r="B3752" i="1" s="1"/>
  <c r="B331" i="1" a="1"/>
  <c r="B331" i="1" s="1"/>
  <c r="B2430" i="1" a="1"/>
  <c r="B2430" i="1" s="1"/>
  <c r="B2431" i="1" a="1"/>
  <c r="B2431" i="1" s="1"/>
  <c r="B557" i="1" a="1"/>
  <c r="B557" i="1" s="1"/>
  <c r="B390" i="1" a="1"/>
  <c r="B390" i="1" s="1"/>
  <c r="B363" i="1" a="1"/>
  <c r="B363" i="1" s="1"/>
  <c r="B416" i="1" a="1"/>
  <c r="B416" i="1" s="1"/>
  <c r="B474" i="1" a="1"/>
  <c r="B474" i="1" s="1"/>
  <c r="B448" i="1" a="1"/>
  <c r="B448" i="1" s="1"/>
  <c r="B500" i="1" a="1"/>
  <c r="B500" i="1" s="1"/>
  <c r="B528" i="1" a="1"/>
  <c r="B528" i="1" s="1"/>
  <c r="B1923" i="1" a="1"/>
  <c r="B1923" i="1" s="1"/>
  <c r="B609" i="1" a="1"/>
  <c r="B609" i="1" s="1"/>
  <c r="B694" i="1" a="1"/>
  <c r="B694" i="1" s="1"/>
  <c r="B641" i="1" a="1"/>
  <c r="B641" i="1" s="1"/>
  <c r="B667" i="1" a="1"/>
  <c r="B667" i="1" s="1"/>
  <c r="B751" i="1" a="1"/>
  <c r="B751" i="1" s="1"/>
  <c r="B1074" i="1" a="1"/>
  <c r="B1074" i="1" s="1"/>
  <c r="B803" i="1" a="1"/>
  <c r="B803" i="1" s="1"/>
  <c r="B1565" i="1" a="1"/>
  <c r="B1565" i="1" s="1"/>
  <c r="B833" i="1" a="1"/>
  <c r="B833" i="1" s="1"/>
  <c r="B2450" i="1" a="1"/>
  <c r="B2450" i="1" s="1"/>
  <c r="B2451" i="1" a="1"/>
  <c r="B2451" i="1" s="1"/>
  <c r="B886" i="1" a="1"/>
  <c r="B886" i="1" s="1"/>
  <c r="B860" i="1" a="1"/>
  <c r="B860" i="1" s="1"/>
  <c r="B913" i="1" a="1"/>
  <c r="B913" i="1" s="1"/>
  <c r="B941" i="1" a="1"/>
  <c r="B941" i="1" s="1"/>
  <c r="B966" i="1" a="1"/>
  <c r="B966" i="1" s="1"/>
  <c r="B991" i="1" a="1"/>
  <c r="B991" i="1" s="1"/>
  <c r="B223" i="1" a="1"/>
  <c r="B223" i="1" s="1"/>
  <c r="B1022" i="1" a="1"/>
  <c r="B1022" i="1" s="1"/>
  <c r="B1698" i="1" a="1"/>
  <c r="B1698" i="1" s="1"/>
  <c r="B1048" i="1" a="1"/>
  <c r="B1048" i="1" s="1"/>
  <c r="B2462" i="1" a="1"/>
  <c r="B2462" i="1" s="1"/>
  <c r="B2463" i="1" a="1"/>
  <c r="B2463" i="1" s="1"/>
  <c r="B2464" i="1" a="1"/>
  <c r="B2464" i="1" s="1"/>
  <c r="B2465" i="1" a="1"/>
  <c r="B2465" i="1" s="1"/>
  <c r="B2910" i="1" a="1"/>
  <c r="B2910" i="1" s="1"/>
  <c r="B2467" i="1" a="1"/>
  <c r="B2467" i="1" s="1"/>
  <c r="B1101" i="1" a="1"/>
  <c r="B1101" i="1" s="1"/>
  <c r="B1131" i="1" a="1"/>
  <c r="B1131" i="1" s="1"/>
  <c r="B1154" i="1" a="1"/>
  <c r="B1154" i="1" s="1"/>
  <c r="B1213" i="1" a="1"/>
  <c r="B1213" i="1" s="1"/>
  <c r="B1239" i="1" a="1"/>
  <c r="B1239" i="1" s="1"/>
  <c r="B1268" i="1" a="1"/>
  <c r="B1268" i="1" s="1"/>
  <c r="B1290" i="1" a="1"/>
  <c r="B1290" i="1" s="1"/>
  <c r="B721" i="1" a="1"/>
  <c r="B721" i="1" s="1"/>
  <c r="B1323" i="1" a="1"/>
  <c r="B1323" i="1" s="1"/>
  <c r="B1347" i="1" a="1"/>
  <c r="B1347" i="1" s="1"/>
  <c r="B1429" i="1" a="1"/>
  <c r="B1429" i="1" s="1"/>
  <c r="B1454" i="1" a="1"/>
  <c r="B1454" i="1" s="1"/>
  <c r="B1479" i="1" a="1"/>
  <c r="B1479" i="1" s="1"/>
  <c r="B1507" i="1" a="1"/>
  <c r="B1507" i="1" s="1"/>
  <c r="B2482" i="1" a="1"/>
  <c r="B2482" i="1" s="1"/>
  <c r="B1532" i="1" a="1"/>
  <c r="B1532" i="1" s="1"/>
  <c r="B1589" i="1" a="1"/>
  <c r="B1589" i="1" s="1"/>
  <c r="B1617" i="1" a="1"/>
  <c r="B1617" i="1" s="1"/>
  <c r="B2486" i="1" a="1"/>
  <c r="B2486" i="1" s="1"/>
  <c r="B1645" i="1" a="1"/>
  <c r="B1645" i="1"/>
  <c r="B1672" i="1" a="1"/>
  <c r="B1672" i="1" s="1"/>
  <c r="B1723" i="1" a="1"/>
  <c r="B1723" i="1" s="1"/>
  <c r="B1753" i="1" a="1"/>
  <c r="B1753" i="1" s="1"/>
  <c r="B1780" i="1" a="1"/>
  <c r="B1780" i="1" s="1"/>
  <c r="B1867" i="1" a="1"/>
  <c r="B1867" i="1" s="1"/>
  <c r="B1808" i="1" a="1"/>
  <c r="B1808" i="1" s="1"/>
  <c r="B1948" i="1" a="1"/>
  <c r="B1948" i="1" s="1"/>
  <c r="B1838" i="1" a="1"/>
  <c r="B1838" i="1" s="1"/>
  <c r="B1891" i="1" a="1"/>
  <c r="B1891" i="1" s="1"/>
  <c r="B3198" i="1" a="1"/>
  <c r="B3198" i="1" s="1"/>
  <c r="B2030" i="1" a="1"/>
  <c r="B2030" i="1" s="1"/>
  <c r="B2499" i="1" a="1"/>
  <c r="B2499" i="1" s="1"/>
  <c r="B1976" i="1" a="1"/>
  <c r="B1976" i="1" s="1"/>
  <c r="B4156" i="1" a="1"/>
  <c r="B4156" i="1" s="1"/>
  <c r="B2059" i="1" a="1"/>
  <c r="B2059" i="1" s="1"/>
  <c r="B2002" i="1" a="1"/>
  <c r="B2002" i="1" s="1"/>
  <c r="B2114" i="1" a="1"/>
  <c r="B2114" i="1" s="1"/>
  <c r="B2140" i="1" a="1"/>
  <c r="B2140" i="1" s="1"/>
  <c r="B2196" i="1" a="1"/>
  <c r="B2196" i="1" s="1"/>
  <c r="B2226" i="1" a="1"/>
  <c r="B2226" i="1" s="1"/>
  <c r="B2277" i="1" a="1"/>
  <c r="B2277" i="1" s="1"/>
  <c r="B2509" i="1" a="1"/>
  <c r="B2509" i="1" s="1"/>
  <c r="B2510" i="1" a="1"/>
  <c r="B2510" i="1" s="1"/>
  <c r="B2307" i="1" a="1"/>
  <c r="B2307" i="1" s="1"/>
  <c r="B2252" i="1" a="1"/>
  <c r="B2252" i="1" s="1"/>
  <c r="B2334" i="1" a="1"/>
  <c r="B2334" i="1" s="1"/>
  <c r="B2442" i="1" a="1"/>
  <c r="B2442" i="1" s="1"/>
  <c r="B2359" i="1" a="1"/>
  <c r="B2359" i="1" s="1"/>
  <c r="B2473" i="1" a="1"/>
  <c r="B2473" i="1" s="1"/>
  <c r="B2386" i="1" a="1"/>
  <c r="B2386" i="1" s="1"/>
  <c r="B2500" i="1" a="1"/>
  <c r="B2500" i="1" s="1"/>
  <c r="B2519" i="1" a="1"/>
  <c r="B2519" i="1" s="1"/>
  <c r="B2417" i="1" a="1"/>
  <c r="B2417" i="1" s="1"/>
  <c r="B2521" i="1" a="1"/>
  <c r="B2521" i="1" s="1"/>
  <c r="B2528" i="1" a="1"/>
  <c r="B2528" i="1" s="1"/>
  <c r="B2555" i="1" a="1"/>
  <c r="B2555" i="1" s="1"/>
  <c r="B2583" i="1" a="1"/>
  <c r="B2583" i="1" s="1"/>
  <c r="B2610" i="1" a="1"/>
  <c r="B2610" i="1" s="1"/>
  <c r="B2637" i="1" a="1"/>
  <c r="B2637" i="1" s="1"/>
  <c r="B2667" i="1" a="1"/>
  <c r="B2667" i="1" s="1"/>
  <c r="B2693" i="1" a="1"/>
  <c r="B2693" i="1" s="1"/>
  <c r="B2719" i="1" a="1"/>
  <c r="B2719" i="1" s="1"/>
  <c r="B2746" i="1" a="1"/>
  <c r="B2746" i="1" s="1"/>
  <c r="B2531" i="1" a="1"/>
  <c r="B2531" i="1" s="1"/>
  <c r="B2799" i="1" a="1"/>
  <c r="B2799" i="1" s="1"/>
  <c r="B2775" i="1" a="1"/>
  <c r="B2775" i="1" s="1"/>
  <c r="B2824" i="1" a="1"/>
  <c r="B2824" i="1" s="1"/>
  <c r="B2882" i="1" a="1"/>
  <c r="B2882" i="1" s="1"/>
  <c r="B2168" i="1" a="1"/>
  <c r="B2168" i="1" s="1"/>
  <c r="B3001" i="1" a="1"/>
  <c r="B3001" i="1" s="1"/>
  <c r="B2972" i="1" a="1"/>
  <c r="B2972" i="1" s="1"/>
  <c r="B2941" i="1" a="1"/>
  <c r="B2941" i="1" s="1"/>
  <c r="B3027" i="1" a="1"/>
  <c r="B3027" i="1" s="1"/>
  <c r="B3079" i="1" a="1"/>
  <c r="B3079" i="1" s="1"/>
  <c r="B2854" i="1" a="1"/>
  <c r="B2854" i="1" s="1"/>
  <c r="B2543" i="1" a="1"/>
  <c r="B2543" i="1" s="1"/>
  <c r="B3108" i="1" a="1"/>
  <c r="B3108" i="1" s="1"/>
  <c r="B3140" i="1" a="1"/>
  <c r="B3140" i="1" s="1"/>
  <c r="B3166" i="1" a="1"/>
  <c r="B3166" i="1" s="1"/>
  <c r="B3252" i="1" a="1"/>
  <c r="B3252" i="1" s="1"/>
  <c r="B3277" i="1" a="1"/>
  <c r="B3277" i="1" s="1"/>
  <c r="B3305" i="1" a="1"/>
  <c r="B3305" i="1" s="1"/>
  <c r="B3332" i="1" a="1"/>
  <c r="B3332" i="1" s="1"/>
  <c r="B2551" i="1" a="1"/>
  <c r="B2551" i="1" s="1"/>
  <c r="B1376" i="1" a="1"/>
  <c r="B1376" i="1" s="1"/>
  <c r="B2553" i="1" a="1"/>
  <c r="B2553" i="1" s="1"/>
  <c r="B3358" i="1" a="1"/>
  <c r="B3358" i="1" s="1"/>
  <c r="B3413" i="1" a="1"/>
  <c r="B3413" i="1" s="1"/>
  <c r="B3442" i="1" a="1"/>
  <c r="B3442" i="1" s="1"/>
  <c r="B3917" i="1" a="1"/>
  <c r="B3917" i="1" s="1"/>
  <c r="B4027" i="1" a="1"/>
  <c r="B4027" i="1" s="1"/>
  <c r="B4105" i="1" a="1"/>
  <c r="B4105" i="1" s="1"/>
  <c r="B3498" i="1" a="1"/>
  <c r="B3498" i="1" s="1"/>
  <c r="B2561" i="1" a="1"/>
  <c r="B2561" i="1" s="1"/>
  <c r="B3524" i="1" a="1"/>
  <c r="B3524" i="1" s="1"/>
  <c r="B3611" i="1" a="1"/>
  <c r="B3611" i="1" s="1"/>
  <c r="B3696" i="1" a="1"/>
  <c r="B3696" i="1" s="1"/>
  <c r="B3468" i="1" a="1"/>
  <c r="B3468" i="1" s="1"/>
  <c r="B3639" i="1" a="1"/>
  <c r="B3639" i="1" s="1"/>
  <c r="B3553" i="1" a="1"/>
  <c r="B3553" i="1" s="1"/>
  <c r="B3778" i="1" a="1"/>
  <c r="B3778" i="1" s="1"/>
  <c r="B2569" i="1" a="1"/>
  <c r="B2569" i="1" s="1"/>
  <c r="B1186" i="1" a="1"/>
  <c r="B1186" i="1" s="1"/>
  <c r="B3583" i="1" a="1"/>
  <c r="B3583" i="1" s="1"/>
  <c r="B2572" i="1" a="1"/>
  <c r="B2572" i="1" s="1"/>
  <c r="B3805" i="1" a="1"/>
  <c r="B3805" i="1" s="1"/>
  <c r="B4000" i="1" a="1"/>
  <c r="B4000" i="1" s="1"/>
  <c r="B4057" i="1" a="1"/>
  <c r="B4057" i="1" s="1"/>
  <c r="B3863" i="1" a="1"/>
  <c r="B3863" i="1" s="1"/>
  <c r="B3888" i="1" a="1"/>
  <c r="B3888" i="1" s="1"/>
  <c r="B4081" i="1" a="1"/>
  <c r="B4081" i="1" s="1"/>
  <c r="B2579" i="1" a="1"/>
  <c r="B2579" i="1" s="1"/>
  <c r="B3971" i="1" a="1"/>
  <c r="B3971" i="1" s="1"/>
  <c r="B2581" i="1" a="1"/>
  <c r="B2581" i="1" s="1"/>
  <c r="B3946" i="1" a="1"/>
  <c r="B3946" i="1" s="1"/>
  <c r="B3669" i="1" a="1"/>
  <c r="B3669" i="1" s="1"/>
  <c r="B4188" i="1" a="1"/>
  <c r="B4188" i="1" s="1"/>
  <c r="B4216" i="1" a="1"/>
  <c r="B4216" i="1" s="1"/>
  <c r="B2586" i="1" a="1"/>
  <c r="B2586" i="1" s="1"/>
  <c r="B2587" i="1" a="1"/>
  <c r="B2587" i="1" s="1"/>
  <c r="B4251" i="1" a="1"/>
  <c r="B4251" i="1" s="1"/>
  <c r="B4278" i="1" a="1"/>
  <c r="B4278" i="1" s="1"/>
  <c r="B2590" i="1" a="1"/>
  <c r="B2590" i="1" s="1"/>
  <c r="B3834" i="1" a="1"/>
  <c r="B3834" i="1" s="1"/>
  <c r="B4324" i="1" a="1"/>
  <c r="B4324" i="1" s="1"/>
  <c r="B4350" i="1" a="1"/>
  <c r="B4350" i="1" s="1"/>
  <c r="B4377" i="1" a="1"/>
  <c r="B4377" i="1" s="1"/>
  <c r="B4405" i="1" a="1"/>
  <c r="B4405" i="1" s="1"/>
  <c r="B4434" i="1" a="1"/>
  <c r="B4434" i="1" s="1"/>
  <c r="B280" i="1" a="1"/>
  <c r="B280" i="1"/>
  <c r="B3227" i="1" a="1"/>
  <c r="B3227" i="1" s="1"/>
  <c r="B779" i="1" a="1"/>
  <c r="B779" i="1" s="1"/>
  <c r="B42" i="1" a="1"/>
  <c r="B42" i="1" s="1"/>
  <c r="B16" i="1" a="1"/>
  <c r="B16" i="1" s="1"/>
  <c r="B71" i="1" a="1"/>
  <c r="B71" i="1" s="1"/>
  <c r="B97" i="1" a="1"/>
  <c r="B97" i="1" s="1"/>
  <c r="B126" i="1" a="1"/>
  <c r="B126" i="1" s="1"/>
  <c r="B153" i="1" a="1"/>
  <c r="B153" i="1" s="1"/>
  <c r="B198" i="1" a="1"/>
  <c r="B198" i="1" s="1"/>
  <c r="B254" i="1" a="1"/>
  <c r="B254" i="1" s="1"/>
  <c r="B306" i="1" a="1"/>
  <c r="B306" i="1" s="1"/>
  <c r="B3753" i="1" a="1"/>
  <c r="B3753" i="1" s="1"/>
  <c r="B333" i="1" a="1"/>
  <c r="B333" i="1" s="1"/>
  <c r="B2611" i="1" a="1"/>
  <c r="B2611" i="1" s="1"/>
  <c r="B2612" i="1" a="1"/>
  <c r="B2612" i="1" s="1"/>
  <c r="B559" i="1" a="1"/>
  <c r="B559" i="1" s="1"/>
  <c r="B391" i="1" a="1"/>
  <c r="B391" i="1" s="1"/>
  <c r="B365" i="1" a="1"/>
  <c r="B365" i="1" s="1"/>
  <c r="B417" i="1" a="1"/>
  <c r="B417" i="1" s="1"/>
  <c r="B477" i="1" a="1"/>
  <c r="B477" i="1" s="1"/>
  <c r="B449" i="1" a="1"/>
  <c r="B449" i="1" s="1"/>
  <c r="B529" i="1" a="1"/>
  <c r="B529" i="1" s="1"/>
  <c r="B1924" i="1" a="1"/>
  <c r="B1924" i="1" s="1"/>
  <c r="B584" i="1" a="1"/>
  <c r="B584" i="1" s="1"/>
  <c r="B610" i="1" a="1"/>
  <c r="B610" i="1" s="1"/>
  <c r="B695" i="1" a="1"/>
  <c r="B695" i="1" s="1"/>
  <c r="B642" i="1" a="1"/>
  <c r="B642" i="1" s="1"/>
  <c r="B668" i="1" a="1"/>
  <c r="B668" i="1" s="1"/>
  <c r="B752" i="1" a="1"/>
  <c r="B752" i="1" s="1"/>
  <c r="B1567" i="1" a="1"/>
  <c r="B1567" i="1" s="1"/>
  <c r="B834" i="1" a="1"/>
  <c r="B834" i="1" s="1"/>
  <c r="B2629" i="1" a="1"/>
  <c r="B2629" i="1" s="1"/>
  <c r="B2630" i="1" a="1"/>
  <c r="B2630" i="1" s="1"/>
  <c r="B887" i="1" a="1"/>
  <c r="B887" i="1" s="1"/>
  <c r="B861" i="1" a="1"/>
  <c r="B861" i="1" s="1"/>
  <c r="B914" i="1" a="1"/>
  <c r="B914" i="1" s="1"/>
  <c r="B942" i="1" a="1"/>
  <c r="B942" i="1" s="1"/>
  <c r="B992" i="1" a="1"/>
  <c r="B992" i="1" s="1"/>
  <c r="B224" i="1" a="1"/>
  <c r="B224" i="1" s="1"/>
  <c r="B1023" i="1" a="1"/>
  <c r="B1023" i="1" s="1"/>
  <c r="B1699" i="1" a="1"/>
  <c r="B1699" i="1" s="1"/>
  <c r="B1049" i="1" a="1"/>
  <c r="B1049" i="1" s="1"/>
  <c r="B2640" i="1" a="1"/>
  <c r="B2640" i="1" s="1"/>
  <c r="B2641" i="1" a="1"/>
  <c r="B2641" i="1" s="1"/>
  <c r="B2642" i="1" a="1"/>
  <c r="B2642" i="1" s="1"/>
  <c r="B2643" i="1" a="1"/>
  <c r="B2643" i="1" s="1"/>
  <c r="B2911" i="1" a="1"/>
  <c r="B2911" i="1" s="1"/>
  <c r="B1102" i="1" a="1"/>
  <c r="B1102" i="1" s="1"/>
  <c r="B1132" i="1" a="1"/>
  <c r="B1132" i="1" s="1"/>
  <c r="B1155" i="1" a="1"/>
  <c r="B1155" i="1" s="1"/>
  <c r="B1214" i="1" a="1"/>
  <c r="B1214" i="1" s="1"/>
  <c r="B1241" i="1" a="1"/>
  <c r="B1241" i="1" s="1"/>
  <c r="B1269" i="1" a="1"/>
  <c r="B1269" i="1" s="1"/>
  <c r="B1291" i="1" a="1"/>
  <c r="B1291" i="1" s="1"/>
  <c r="B722" i="1" a="1"/>
  <c r="B722" i="1" s="1"/>
  <c r="B1324" i="1" a="1"/>
  <c r="B1324" i="1" s="1"/>
  <c r="B1348" i="1" a="1"/>
  <c r="B1348" i="1" s="1"/>
  <c r="B1403" i="1" a="1"/>
  <c r="B1403" i="1" s="1"/>
  <c r="B1430" i="1" a="1"/>
  <c r="B1430" i="1" s="1"/>
  <c r="B1455" i="1" a="1"/>
  <c r="B1455" i="1" s="1"/>
  <c r="B1480" i="1" a="1"/>
  <c r="B1480" i="1" s="1"/>
  <c r="B1508" i="1" a="1"/>
  <c r="B1508" i="1" s="1"/>
  <c r="B2660" i="1" a="1"/>
  <c r="B2660" i="1" s="1"/>
  <c r="B1535" i="1" a="1"/>
  <c r="B1535" i="1" s="1"/>
  <c r="B1592" i="1" a="1"/>
  <c r="B1592" i="1" s="1"/>
  <c r="B1618" i="1" a="1"/>
  <c r="B1618" i="1" s="1"/>
  <c r="B2664" i="1" a="1"/>
  <c r="B2664" i="1" s="1"/>
  <c r="B1646" i="1" a="1"/>
  <c r="B1646" i="1" s="1"/>
  <c r="B1674" i="1" a="1"/>
  <c r="B1674" i="1" s="1"/>
  <c r="B1724" i="1" a="1"/>
  <c r="B1724" i="1" s="1"/>
  <c r="B1754" i="1" a="1"/>
  <c r="B1754" i="1" s="1"/>
  <c r="B1781" i="1" a="1"/>
  <c r="B1781" i="1" s="1"/>
  <c r="B1868" i="1" a="1"/>
  <c r="B1868" i="1" s="1"/>
  <c r="B3386" i="1" a="1"/>
  <c r="B3386" i="1" s="1"/>
  <c r="B1810" i="1" a="1"/>
  <c r="B1810" i="1" s="1"/>
  <c r="B1949" i="1" a="1"/>
  <c r="B1949" i="1" s="1"/>
  <c r="B1840" i="1" a="1"/>
  <c r="B1840" i="1" s="1"/>
  <c r="B1892" i="1" a="1"/>
  <c r="B1892" i="1" s="1"/>
  <c r="B3199" i="1" a="1"/>
  <c r="B3199" i="1" s="1"/>
  <c r="B2031" i="1" a="1"/>
  <c r="B2031" i="1" s="1"/>
  <c r="B2678" i="1" a="1"/>
  <c r="B2678" i="1" s="1"/>
  <c r="B1977" i="1" a="1"/>
  <c r="B1977" i="1" s="1"/>
  <c r="B4157" i="1" a="1"/>
  <c r="B4157" i="1" s="1"/>
  <c r="B2060" i="1" a="1"/>
  <c r="B2060" i="1" s="1"/>
  <c r="B2003" i="1" a="1"/>
  <c r="B2003" i="1" s="1"/>
  <c r="B2115" i="1" a="1"/>
  <c r="B2115" i="1" s="1"/>
  <c r="B2084" i="1" a="1"/>
  <c r="B2084" i="1" s="1"/>
  <c r="B2141" i="1" a="1"/>
  <c r="B2141" i="1" s="1"/>
  <c r="B2197" i="1" a="1"/>
  <c r="B2197" i="1" s="1"/>
  <c r="B2228" i="1" a="1"/>
  <c r="B2228" i="1" s="1"/>
  <c r="B2278" i="1" a="1"/>
  <c r="B2278" i="1" s="1"/>
  <c r="B2689" i="1" a="1"/>
  <c r="B2689" i="1" s="1"/>
  <c r="B2690" i="1" a="1"/>
  <c r="B2690" i="1" s="1"/>
  <c r="B2308" i="1" a="1"/>
  <c r="B2308" i="1" s="1"/>
  <c r="B2335" i="1" a="1"/>
  <c r="B2335" i="1" s="1"/>
  <c r="B2443" i="1" a="1"/>
  <c r="B2443" i="1" s="1"/>
  <c r="B2360" i="1" a="1"/>
  <c r="B2360" i="1" s="1"/>
  <c r="B2474" i="1" a="1"/>
  <c r="B2474" i="1" s="1"/>
  <c r="B2387" i="1" a="1"/>
  <c r="B2387" i="1" s="1"/>
  <c r="B2501" i="1" a="1"/>
  <c r="B2501" i="1" s="1"/>
  <c r="B2698" i="1" a="1"/>
  <c r="B2698" i="1" s="1"/>
  <c r="B2418" i="1" a="1"/>
  <c r="B2418" i="1" s="1"/>
  <c r="B2700" i="1" a="1"/>
  <c r="B2700" i="1" s="1"/>
  <c r="B2529" i="1" a="1"/>
  <c r="B2529" i="1" s="1"/>
  <c r="B2556" i="1" a="1"/>
  <c r="B2556" i="1" s="1"/>
  <c r="B2584" i="1" a="1"/>
  <c r="B2584" i="1" s="1"/>
  <c r="B2613" i="1" a="1"/>
  <c r="B2613" i="1" s="1"/>
  <c r="B2638" i="1" a="1"/>
  <c r="B2638" i="1" s="1"/>
  <c r="B2668" i="1" a="1"/>
  <c r="B2668" i="1" s="1"/>
  <c r="B2694" i="1" a="1"/>
  <c r="B2694" i="1" s="1"/>
  <c r="B2720" i="1" a="1"/>
  <c r="B2720" i="1" s="1"/>
  <c r="B2709" i="1" a="1"/>
  <c r="B2709" i="1" s="1"/>
  <c r="B2800" i="1" a="1"/>
  <c r="B2800" i="1" s="1"/>
  <c r="B2776" i="1" a="1"/>
  <c r="B2776" i="1" s="1"/>
  <c r="B2825" i="1" a="1"/>
  <c r="B2825" i="1" s="1"/>
  <c r="B2884" i="1" a="1"/>
  <c r="B2884" i="1" s="1"/>
  <c r="B2714" i="1" a="1"/>
  <c r="B2714" i="1" s="1"/>
  <c r="B2169" i="1" a="1"/>
  <c r="B2169" i="1" s="1"/>
  <c r="B3003" i="1" a="1"/>
  <c r="B3003" i="1" s="1"/>
  <c r="B2973" i="1" a="1"/>
  <c r="B2973" i="1" s="1"/>
  <c r="B2943" i="1" a="1"/>
  <c r="B2943" i="1" s="1"/>
  <c r="B3053" i="1" a="1"/>
  <c r="B3053" i="1" s="1"/>
  <c r="B3028" i="1" a="1"/>
  <c r="B3028" i="1" s="1"/>
  <c r="B3080" i="1" a="1"/>
  <c r="B3080" i="1" s="1"/>
  <c r="B2855" i="1" a="1"/>
  <c r="B2855" i="1" s="1"/>
  <c r="B2723" i="1" a="1"/>
  <c r="B2723" i="1" s="1"/>
  <c r="B3110" i="1" a="1"/>
  <c r="B3110" i="1" s="1"/>
  <c r="B3141" i="1" a="1"/>
  <c r="B3141" i="1" s="1"/>
  <c r="B3167" i="1" a="1"/>
  <c r="B3167" i="1" s="1"/>
  <c r="B3253" i="1" a="1"/>
  <c r="B3253" i="1" s="1"/>
  <c r="B3279" i="1" a="1"/>
  <c r="B3279" i="1" s="1"/>
  <c r="B3306" i="1" a="1"/>
  <c r="B3306" i="1" s="1"/>
  <c r="B3333" i="1" a="1"/>
  <c r="B3333" i="1" s="1"/>
  <c r="B2731" i="1" a="1"/>
  <c r="B2731" i="1" s="1"/>
  <c r="B1377" i="1" a="1"/>
  <c r="B1377" i="1" s="1"/>
  <c r="B2733" i="1" a="1"/>
  <c r="B2733" i="1" s="1"/>
  <c r="B3359" i="1" a="1"/>
  <c r="B3359" i="1" s="1"/>
  <c r="B3414" i="1" a="1"/>
  <c r="B3414" i="1" s="1"/>
  <c r="B3443" i="1" a="1"/>
  <c r="B3443" i="1" s="1"/>
  <c r="B3918" i="1" a="1"/>
  <c r="B3918" i="1" s="1"/>
  <c r="B4028" i="1" a="1"/>
  <c r="B4028" i="1" s="1"/>
  <c r="B4106" i="1" a="1"/>
  <c r="B4106" i="1" s="1"/>
  <c r="B3499" i="1" a="1"/>
  <c r="B3499" i="1" s="1"/>
  <c r="B2741" i="1" a="1"/>
  <c r="B2741" i="1" s="1"/>
  <c r="B3527" i="1" a="1"/>
  <c r="B3527" i="1" s="1"/>
  <c r="B3613" i="1" a="1"/>
  <c r="B3613" i="1" s="1"/>
  <c r="B3697" i="1" a="1"/>
  <c r="B3697" i="1" s="1"/>
  <c r="B3722" i="1" a="1"/>
  <c r="B3722" i="1" s="1"/>
  <c r="B3469" i="1" a="1"/>
  <c r="B3469" i="1" s="1"/>
  <c r="B3640" i="1" a="1"/>
  <c r="B3640" i="1" s="1"/>
  <c r="B3554" i="1" a="1"/>
  <c r="B3554" i="1" s="1"/>
  <c r="B3779" i="1" a="1"/>
  <c r="B3779" i="1" s="1"/>
  <c r="B2750" i="1" a="1"/>
  <c r="B2750" i="1" s="1"/>
  <c r="B1187" i="1" a="1"/>
  <c r="B1187" i="1" s="1"/>
  <c r="B3584" i="1" a="1"/>
  <c r="B3584" i="1" s="1"/>
  <c r="B2753" i="1" a="1"/>
  <c r="B2753" i="1" s="1"/>
  <c r="B3806" i="1" a="1"/>
  <c r="B3806" i="1" s="1"/>
  <c r="B4001" i="1" a="1"/>
  <c r="B4001" i="1" s="1"/>
  <c r="B4058" i="1" a="1"/>
  <c r="B4058" i="1" s="1"/>
  <c r="B3864" i="1" a="1"/>
  <c r="B3864" i="1" s="1"/>
  <c r="B3889" i="1" a="1"/>
  <c r="B3889" i="1" s="1"/>
  <c r="B4082" i="1" a="1"/>
  <c r="B4082" i="1" s="1"/>
  <c r="B2760" i="1" a="1"/>
  <c r="B2760" i="1" s="1"/>
  <c r="B3972" i="1" a="1"/>
  <c r="B3972" i="1"/>
  <c r="B2762" i="1" a="1"/>
  <c r="B2762" i="1" s="1"/>
  <c r="B3947" i="1" a="1"/>
  <c r="B3947" i="1" s="1"/>
  <c r="B3670" i="1" a="1"/>
  <c r="B3670" i="1" s="1"/>
  <c r="B4189" i="1" a="1"/>
  <c r="B4189" i="1" s="1"/>
  <c r="B4217" i="1" a="1"/>
  <c r="B4217" i="1" s="1"/>
  <c r="B2767" i="1" a="1"/>
  <c r="B2767" i="1" s="1"/>
  <c r="B2768" i="1" a="1"/>
  <c r="B2768" i="1" s="1"/>
  <c r="B4252" i="1" a="1"/>
  <c r="B4252" i="1" s="1"/>
  <c r="B4279" i="1" a="1"/>
  <c r="B4279" i="1" s="1"/>
  <c r="B2771" i="1" a="1"/>
  <c r="B2771" i="1" s="1"/>
  <c r="B3835" i="1" a="1"/>
  <c r="B3835" i="1" s="1"/>
  <c r="B4326" i="1" a="1"/>
  <c r="B4326" i="1" s="1"/>
  <c r="B4351" i="1" a="1"/>
  <c r="B4351" i="1" s="1"/>
  <c r="B4378" i="1" a="1"/>
  <c r="B4378" i="1" s="1"/>
  <c r="B4406" i="1" a="1"/>
  <c r="B4406" i="1" s="1"/>
  <c r="B4436" i="1" a="1"/>
  <c r="B4436" i="1" s="1"/>
  <c r="B2778" i="1" a="1"/>
  <c r="B2778" i="1" s="1"/>
  <c r="B19" i="1" a="1"/>
  <c r="B19" i="1" s="1"/>
  <c r="B127" i="1" a="1"/>
  <c r="B127" i="1" s="1"/>
  <c r="B154" i="1" a="1"/>
  <c r="B154" i="1" s="1"/>
  <c r="B255" i="1" a="1"/>
  <c r="B255" i="1" s="1"/>
  <c r="B335" i="1" a="1"/>
  <c r="B335" i="1" s="1"/>
  <c r="B560" i="1" a="1"/>
  <c r="B560" i="1" s="1"/>
  <c r="B418" i="1" a="1"/>
  <c r="B418" i="1" s="1"/>
  <c r="B585" i="1" a="1"/>
  <c r="B585" i="1" s="1"/>
  <c r="B611" i="1" a="1"/>
  <c r="B611" i="1" s="1"/>
  <c r="B669" i="1" a="1"/>
  <c r="B669" i="1" s="1"/>
  <c r="B753" i="1" a="1"/>
  <c r="B753" i="1" s="1"/>
  <c r="B835" i="1" a="1"/>
  <c r="B835" i="1" s="1"/>
  <c r="B997" i="1" a="1"/>
  <c r="B997" i="1" s="1"/>
  <c r="B2912" i="1" a="1"/>
  <c r="B2912" i="1" s="1"/>
  <c r="B1156" i="1" a="1"/>
  <c r="B1156" i="1" s="1"/>
  <c r="B1292" i="1" a="1"/>
  <c r="B1292" i="1" s="1"/>
  <c r="B1404" i="1" a="1"/>
  <c r="B1404" i="1" s="1"/>
  <c r="B1536" i="1" a="1"/>
  <c r="B1536" i="1" s="1"/>
  <c r="B1755" i="1" a="1"/>
  <c r="B1755" i="1" s="1"/>
  <c r="B1782" i="1" a="1"/>
  <c r="B1782" i="1" s="1"/>
  <c r="B3387" i="1" a="1"/>
  <c r="B3387" i="1" s="1"/>
  <c r="B1811" i="1" a="1"/>
  <c r="B1811" i="1" s="1"/>
  <c r="B1893" i="1" a="1"/>
  <c r="B1893" i="1" s="1"/>
  <c r="B3200" i="1" a="1"/>
  <c r="B3200" i="1" s="1"/>
  <c r="B1978" i="1" a="1"/>
  <c r="B1978" i="1" s="1"/>
  <c r="B4158" i="1" a="1"/>
  <c r="B4158" i="1" s="1"/>
  <c r="B2085" i="1" a="1"/>
  <c r="B2085" i="1" s="1"/>
  <c r="B2198" i="1" a="1"/>
  <c r="B2198" i="1" s="1"/>
  <c r="B2309" i="1" a="1"/>
  <c r="B2309" i="1" s="1"/>
  <c r="B2444" i="1" a="1"/>
  <c r="B2444" i="1" s="1"/>
  <c r="B2475" i="1" a="1"/>
  <c r="B2475" i="1" s="1"/>
  <c r="B2502" i="1" a="1"/>
  <c r="B2502" i="1" s="1"/>
  <c r="B2811" i="1" a="1"/>
  <c r="B2811" i="1" s="1"/>
  <c r="B2826" i="1" a="1"/>
  <c r="B2826" i="1" s="1"/>
  <c r="B2813" i="1" a="1"/>
  <c r="B2813" i="1" s="1"/>
  <c r="B2170" i="1" a="1"/>
  <c r="B2170" i="1" s="1"/>
  <c r="B3054" i="1" a="1"/>
  <c r="B3054" i="1" s="1"/>
  <c r="B3081" i="1" a="1"/>
  <c r="B3081" i="1" s="1"/>
  <c r="B3111" i="1" a="1"/>
  <c r="B3111" i="1" s="1"/>
  <c r="B3142" i="1" a="1"/>
  <c r="B3142" i="1" s="1"/>
  <c r="B3168" i="1" a="1"/>
  <c r="B3168" i="1" s="1"/>
  <c r="B3334" i="1" a="1"/>
  <c r="B3334" i="1" s="1"/>
  <c r="B1378" i="1" a="1"/>
  <c r="B1378" i="1" s="1"/>
  <c r="B3415" i="1" a="1"/>
  <c r="B3415" i="1" s="1"/>
  <c r="B4107" i="1" a="1"/>
  <c r="B4107" i="1" s="1"/>
  <c r="B3528" i="1" a="1"/>
  <c r="B3528" i="1" s="1"/>
  <c r="B3615" i="1" a="1"/>
  <c r="B3615" i="1" s="1"/>
  <c r="B3723" i="1" a="1"/>
  <c r="B3723" i="1" s="1"/>
  <c r="B3470" i="1" a="1"/>
  <c r="B3470" i="1" s="1"/>
  <c r="B3641" i="1" a="1"/>
  <c r="B3641" i="1" s="1"/>
  <c r="B2829" i="1" a="1"/>
  <c r="B2829" i="1" s="1"/>
  <c r="B1188" i="1" a="1"/>
  <c r="B1188" i="1" s="1"/>
  <c r="B3585" i="1" a="1"/>
  <c r="B3585" i="1" s="1"/>
  <c r="B2832" i="1" a="1"/>
  <c r="B2832" i="1" s="1"/>
  <c r="B3807" i="1" a="1"/>
  <c r="B3807" i="1" s="1"/>
  <c r="B3890" i="1" a="1"/>
  <c r="B3890" i="1" s="1"/>
  <c r="B3975" i="1" a="1"/>
  <c r="B3975" i="1" s="1"/>
  <c r="B4218" i="1" a="1"/>
  <c r="B4218" i="1" s="1"/>
  <c r="B2837" i="1" a="1"/>
  <c r="B2837" i="1" s="1"/>
  <c r="B2838" i="1" a="1"/>
  <c r="B2838" i="1" s="1"/>
  <c r="B4439" i="1" a="1"/>
  <c r="B4439" i="1" s="1"/>
  <c r="B281" i="1" a="1"/>
  <c r="B281" i="1" s="1"/>
  <c r="B20" i="1" a="1"/>
  <c r="B20" i="1" s="1"/>
  <c r="B175" i="1" a="1"/>
  <c r="B175" i="1" s="1"/>
  <c r="B256" i="1" a="1"/>
  <c r="B256" i="1" s="1"/>
  <c r="B225" i="1" a="1"/>
  <c r="B225" i="1" s="1"/>
  <c r="B1619" i="1" a="1"/>
  <c r="B1619" i="1" s="1"/>
  <c r="B1756" i="1" a="1"/>
  <c r="B1756" i="1" s="1"/>
  <c r="B1783" i="1" a="1"/>
  <c r="B1783" i="1" s="1"/>
  <c r="B1869" i="1" a="1"/>
  <c r="B1869" i="1" s="1"/>
  <c r="B4159" i="1" a="1"/>
  <c r="B4159" i="1" s="1"/>
  <c r="B2061" i="1" a="1"/>
  <c r="B2061" i="1" s="1"/>
  <c r="B2503" i="1" a="1"/>
  <c r="B2503" i="1" s="1"/>
  <c r="B2614" i="1" a="1"/>
  <c r="B2614" i="1" s="1"/>
  <c r="B2853" i="1" a="1"/>
  <c r="B2853" i="1" s="1"/>
  <c r="B2885" i="1" a="1"/>
  <c r="B2885" i="1" s="1"/>
  <c r="B3083" i="1" a="1"/>
  <c r="B3083" i="1" s="1"/>
  <c r="B3416" i="1" a="1"/>
  <c r="B3416" i="1" s="1"/>
  <c r="B1189" i="1" a="1"/>
  <c r="B1189" i="1" s="1"/>
  <c r="B2858" i="1" a="1"/>
  <c r="B2858" i="1" s="1"/>
  <c r="B2859" i="1" a="1"/>
  <c r="B2859" i="1" s="1"/>
  <c r="B4130" i="1" a="1"/>
  <c r="B4130" i="1" s="1"/>
  <c r="B4190" i="1" a="1"/>
  <c r="B4190" i="1" s="1"/>
  <c r="B4219" i="1" a="1"/>
  <c r="B4219" i="1" s="1"/>
  <c r="B2863" i="1" a="1"/>
  <c r="B2863" i="1" s="1"/>
  <c r="B2864" i="1" a="1"/>
  <c r="B2864" i="1" s="1"/>
  <c r="B4280" i="1" a="1"/>
  <c r="B4280" i="1" s="1"/>
  <c r="B2866" i="1" a="1"/>
  <c r="B2866" i="1" s="1"/>
  <c r="B3836" i="1" a="1"/>
  <c r="B3836" i="1" s="1"/>
  <c r="B4379" i="1" a="1"/>
  <c r="B4379" i="1" s="1"/>
  <c r="B72" i="1" a="1"/>
  <c r="B72" i="1" s="1"/>
  <c r="B155" i="1" a="1"/>
  <c r="B155" i="1" s="1"/>
  <c r="B176" i="1" a="1"/>
  <c r="B176" i="1" s="1"/>
  <c r="B199" i="1" a="1"/>
  <c r="B199" i="1" s="1"/>
  <c r="B336" i="1" a="1"/>
  <c r="B336" i="1" s="1"/>
  <c r="B392" i="1" a="1"/>
  <c r="B392" i="1" s="1"/>
  <c r="B421" i="1" a="1"/>
  <c r="B421" i="1" s="1"/>
  <c r="B450" i="1" a="1"/>
  <c r="B450" i="1" s="1"/>
  <c r="B502" i="1" a="1"/>
  <c r="B502" i="1" s="1"/>
  <c r="B612" i="1" a="1"/>
  <c r="B612" i="1" s="1"/>
  <c r="B670" i="1" a="1"/>
  <c r="B670" i="1" s="1"/>
  <c r="B754" i="1" a="1"/>
  <c r="B754" i="1" s="1"/>
  <c r="B1075" i="1" a="1"/>
  <c r="B1075" i="1" s="1"/>
  <c r="B808" i="1" a="1"/>
  <c r="B808" i="1" s="1"/>
  <c r="B2883" i="1" a="1"/>
  <c r="B2883" i="1" s="1"/>
  <c r="B967" i="1" a="1"/>
  <c r="B967" i="1" s="1"/>
  <c r="B999" i="1" a="1"/>
  <c r="B999" i="1" s="1"/>
  <c r="B2886" i="1" a="1"/>
  <c r="B2886" i="1" s="1"/>
  <c r="B2887" i="1" a="1"/>
  <c r="B2887" i="1" s="1"/>
  <c r="B2888" i="1" a="1"/>
  <c r="B2888" i="1" s="1"/>
  <c r="B2889" i="1" a="1"/>
  <c r="B2889" i="1" s="1"/>
  <c r="B1157" i="1" a="1"/>
  <c r="B1157" i="1" s="1"/>
  <c r="B1243" i="1" a="1"/>
  <c r="B1243" i="1" s="1"/>
  <c r="B1294" i="1" a="1"/>
  <c r="B1294" i="1" s="1"/>
  <c r="B1349" i="1" a="1"/>
  <c r="B1349" i="1" s="1"/>
  <c r="B1431" i="1" a="1"/>
  <c r="B1431" i="1" s="1"/>
  <c r="B1456" i="1" a="1"/>
  <c r="B1456" i="1" s="1"/>
  <c r="B1481" i="1" a="1"/>
  <c r="B1481" i="1" s="1"/>
  <c r="B1509" i="1" a="1"/>
  <c r="B1509" i="1" s="1"/>
  <c r="B1537" i="1" a="1"/>
  <c r="B1537" i="1" s="1"/>
  <c r="B1785" i="1" a="1"/>
  <c r="B1785" i="1" s="1"/>
  <c r="B3388" i="1" a="1"/>
  <c r="B3388" i="1" s="1"/>
  <c r="B1812" i="1" a="1"/>
  <c r="B1812" i="1" s="1"/>
  <c r="B1894" i="1" a="1"/>
  <c r="B1894" i="1" s="1"/>
  <c r="B3201" i="1" a="1"/>
  <c r="B3201" i="1" s="1"/>
  <c r="B4162" i="1" a="1"/>
  <c r="B4162" i="1" s="1"/>
  <c r="B2142" i="1" a="1"/>
  <c r="B2142" i="1" s="1"/>
  <c r="B2229" i="1" a="1"/>
  <c r="B2229" i="1" s="1"/>
  <c r="B2907" i="1" a="1"/>
  <c r="B2907" i="1" s="1"/>
  <c r="B2310" i="1" a="1"/>
  <c r="B2310" i="1" s="1"/>
  <c r="B2253" i="1" a="1"/>
  <c r="B2253" i="1" s="1"/>
  <c r="B2445" i="1" a="1"/>
  <c r="B2445" i="1" s="1"/>
  <c r="B2476" i="1" a="1"/>
  <c r="B2476" i="1" s="1"/>
  <c r="B2389" i="1" a="1"/>
  <c r="B2389" i="1"/>
  <c r="B2530" i="1" a="1"/>
  <c r="B2530" i="1" s="1"/>
  <c r="B2585" i="1" a="1"/>
  <c r="B2585" i="1" s="1"/>
  <c r="B2639" i="1" a="1"/>
  <c r="B2639" i="1" s="1"/>
  <c r="B2721" i="1" a="1"/>
  <c r="B2721" i="1"/>
  <c r="B2917" i="1" a="1"/>
  <c r="B2917" i="1" s="1"/>
  <c r="B2827" i="1" a="1"/>
  <c r="B2827" i="1" s="1"/>
  <c r="B2919" i="1" a="1"/>
  <c r="B2919" i="1" s="1"/>
  <c r="B2171" i="1" a="1"/>
  <c r="B2171" i="1" s="1"/>
  <c r="B3084" i="1" a="1"/>
  <c r="B3084" i="1" s="1"/>
  <c r="B3113" i="1" a="1"/>
  <c r="B3113" i="1" s="1"/>
  <c r="B3169" i="1" a="1"/>
  <c r="B3169" i="1" s="1"/>
  <c r="B2924" i="1" a="1"/>
  <c r="B2924" i="1" s="1"/>
  <c r="B1379" i="1" a="1"/>
  <c r="B1379" i="1" s="1"/>
  <c r="B2926" i="1" a="1"/>
  <c r="B2926" i="1" s="1"/>
  <c r="B4108" i="1" a="1"/>
  <c r="B4108" i="1" s="1"/>
  <c r="B2928" i="1" a="1"/>
  <c r="B2928" i="1" s="1"/>
  <c r="B3529" i="1" a="1"/>
  <c r="B3529" i="1" s="1"/>
  <c r="B3616" i="1" a="1"/>
  <c r="B3616" i="1" s="1"/>
  <c r="B3698" i="1" a="1"/>
  <c r="B3698" i="1" s="1"/>
  <c r="B3471" i="1" a="1"/>
  <c r="B3471" i="1" s="1"/>
  <c r="B3642" i="1" a="1"/>
  <c r="B3642" i="1" s="1"/>
  <c r="B2934" i="1" a="1"/>
  <c r="B2934" i="1" s="1"/>
  <c r="B1190" i="1" a="1"/>
  <c r="B1190" i="1" s="1"/>
  <c r="B3586" i="1" a="1"/>
  <c r="B3586" i="1" s="1"/>
  <c r="B2937" i="1" a="1"/>
  <c r="B2937" i="1" s="1"/>
  <c r="B3808" i="1" a="1"/>
  <c r="B3808" i="1" s="1"/>
  <c r="B4059" i="1" a="1"/>
  <c r="B4059" i="1" s="1"/>
  <c r="B3865" i="1" a="1"/>
  <c r="B3865" i="1" s="1"/>
  <c r="B3891" i="1" a="1"/>
  <c r="B3891" i="1" s="1"/>
  <c r="B2942" i="1" a="1"/>
  <c r="B2942" i="1" s="1"/>
  <c r="B3976" i="1" a="1"/>
  <c r="B3976" i="1" s="1"/>
  <c r="B2944" i="1" a="1"/>
  <c r="B2944" i="1" s="1"/>
  <c r="B4132" i="1" a="1"/>
  <c r="B4132" i="1" s="1"/>
  <c r="B2946" i="1" a="1"/>
  <c r="B2946" i="1"/>
  <c r="B4220" i="1" a="1"/>
  <c r="B4220" i="1" s="1"/>
  <c r="B2948" i="1" a="1"/>
  <c r="B2948" i="1" s="1"/>
  <c r="B2949" i="1" a="1"/>
  <c r="B2949" i="1" s="1"/>
  <c r="B4253" i="1" a="1"/>
  <c r="B4253" i="1" s="1"/>
  <c r="B2951" i="1" a="1"/>
  <c r="B2951" i="1" s="1"/>
  <c r="B4297" i="1" a="1"/>
  <c r="B4297" i="1" s="1"/>
  <c r="B282" i="1" a="1"/>
  <c r="B282" i="1" s="1"/>
  <c r="B3228" i="1" a="1"/>
  <c r="B3228" i="1" s="1"/>
  <c r="B780" i="1" a="1"/>
  <c r="B780" i="1" s="1"/>
  <c r="B43" i="1" a="1"/>
  <c r="B43" i="1" s="1"/>
  <c r="B74" i="1" a="1"/>
  <c r="B74" i="1" s="1"/>
  <c r="B100" i="1" a="1"/>
  <c r="B100" i="1" s="1"/>
  <c r="B128" i="1" a="1"/>
  <c r="B128" i="1" s="1"/>
  <c r="B156" i="1" a="1"/>
  <c r="B156" i="1" s="1"/>
  <c r="B200" i="1" a="1"/>
  <c r="B200" i="1" s="1"/>
  <c r="B257" i="1" a="1"/>
  <c r="B257" i="1" s="1"/>
  <c r="B307" i="1" a="1"/>
  <c r="B307" i="1" s="1"/>
  <c r="B3754" i="1" a="1"/>
  <c r="B3754" i="1" s="1"/>
  <c r="B337" i="1" a="1"/>
  <c r="B337" i="1" s="1"/>
  <c r="B2966" i="1" a="1"/>
  <c r="B2966" i="1" s="1"/>
  <c r="B2967" i="1" a="1"/>
  <c r="B2967" i="1" s="1"/>
  <c r="B561" i="1" a="1"/>
  <c r="B561" i="1" s="1"/>
  <c r="B393" i="1" a="1"/>
  <c r="B393" i="1" s="1"/>
  <c r="B366" i="1" a="1"/>
  <c r="B366" i="1" s="1"/>
  <c r="B422" i="1" a="1"/>
  <c r="B422" i="1" s="1"/>
  <c r="B452" i="1" a="1"/>
  <c r="B452" i="1" s="1"/>
  <c r="B503" i="1" a="1"/>
  <c r="B503" i="1" s="1"/>
  <c r="B530" i="1" a="1"/>
  <c r="B530" i="1" s="1"/>
  <c r="B1925" i="1" a="1"/>
  <c r="B1925" i="1" s="1"/>
  <c r="B586" i="1" a="1"/>
  <c r="B586" i="1" s="1"/>
  <c r="B613" i="1" a="1"/>
  <c r="B613" i="1" s="1"/>
  <c r="B696" i="1" a="1"/>
  <c r="B696" i="1" s="1"/>
  <c r="B643" i="1" a="1"/>
  <c r="B643" i="1" s="1"/>
  <c r="B671" i="1" a="1"/>
  <c r="B671" i="1" s="1"/>
  <c r="B755" i="1" a="1"/>
  <c r="B755" i="1" s="1"/>
  <c r="B1076" i="1" a="1"/>
  <c r="B1076" i="1" s="1"/>
  <c r="B810" i="1" a="1"/>
  <c r="B810" i="1" s="1"/>
  <c r="B836" i="1" a="1"/>
  <c r="B836" i="1" s="1"/>
  <c r="B2985" i="1" a="1"/>
  <c r="B2985" i="1" s="1"/>
  <c r="B2986" i="1" a="1"/>
  <c r="B2986" i="1" s="1"/>
  <c r="B888" i="1" a="1"/>
  <c r="B888" i="1" s="1"/>
  <c r="B862" i="1" a="1"/>
  <c r="B862" i="1" s="1"/>
  <c r="B915" i="1" a="1"/>
  <c r="B915" i="1" s="1"/>
  <c r="B943" i="1" a="1"/>
  <c r="B943" i="1" s="1"/>
  <c r="B968" i="1" a="1"/>
  <c r="B968" i="1" s="1"/>
  <c r="B1000" i="1" a="1"/>
  <c r="B1000" i="1" s="1"/>
  <c r="B228" i="1" a="1"/>
  <c r="B228" i="1" s="1"/>
  <c r="B1024" i="1" a="1"/>
  <c r="B1024" i="1" s="1"/>
  <c r="B1700" i="1" a="1"/>
  <c r="B1700" i="1" s="1"/>
  <c r="B1050" i="1" a="1"/>
  <c r="B1050" i="1" s="1"/>
  <c r="B2997" i="1" a="1"/>
  <c r="B2997" i="1" s="1"/>
  <c r="B2998" i="1" a="1"/>
  <c r="B2998" i="1" s="1"/>
  <c r="B2999" i="1" a="1"/>
  <c r="B2999" i="1" s="1"/>
  <c r="B3000" i="1" a="1"/>
  <c r="B3000" i="1" s="1"/>
  <c r="B2913" i="1" a="1"/>
  <c r="B2913" i="1" s="1"/>
  <c r="B3002" i="1" a="1"/>
  <c r="B3002" i="1" s="1"/>
  <c r="B1103" i="1" a="1"/>
  <c r="B1103" i="1" s="1"/>
  <c r="B1133" i="1" a="1"/>
  <c r="B1133" i="1" s="1"/>
  <c r="B1158" i="1" a="1"/>
  <c r="B1158" i="1" s="1"/>
  <c r="B1215" i="1" a="1"/>
  <c r="B1215" i="1" s="1"/>
  <c r="B1244" i="1" a="1"/>
  <c r="B1244" i="1" s="1"/>
  <c r="B1270" i="1" a="1"/>
  <c r="B1270" i="1" s="1"/>
  <c r="B1295" i="1" a="1"/>
  <c r="B1295" i="1" s="1"/>
  <c r="B723" i="1" a="1"/>
  <c r="B723" i="1" s="1"/>
  <c r="B1325" i="1" a="1"/>
  <c r="B1325" i="1" s="1"/>
  <c r="B1350" i="1" a="1"/>
  <c r="B1350" i="1" s="1"/>
  <c r="B1406" i="1" a="1"/>
  <c r="B1406" i="1" s="1"/>
  <c r="B1432" i="1" a="1"/>
  <c r="B1432" i="1" s="1"/>
  <c r="B1457" i="1" a="1"/>
  <c r="B1457" i="1" s="1"/>
  <c r="B1482" i="1" a="1"/>
  <c r="B1482" i="1" s="1"/>
  <c r="B1510" i="1" a="1"/>
  <c r="B1510" i="1" s="1"/>
  <c r="B3018" i="1" a="1"/>
  <c r="B3018" i="1" s="1"/>
  <c r="B1538" i="1" a="1"/>
  <c r="B1538" i="1" s="1"/>
  <c r="B1593" i="1" a="1"/>
  <c r="B1593" i="1"/>
  <c r="B1620" i="1" a="1"/>
  <c r="B1620" i="1" s="1"/>
  <c r="B3022" i="1" a="1"/>
  <c r="B3022" i="1" s="1"/>
  <c r="B1647" i="1" a="1"/>
  <c r="B1647" i="1" s="1"/>
  <c r="B1675" i="1" a="1"/>
  <c r="B1675" i="1" s="1"/>
  <c r="B1725" i="1" a="1"/>
  <c r="B1725" i="1" s="1"/>
  <c r="B1757" i="1" a="1"/>
  <c r="B1757" i="1" s="1"/>
  <c r="B1787" i="1" a="1"/>
  <c r="B1787" i="1" s="1"/>
  <c r="B1870" i="1" a="1"/>
  <c r="B1870" i="1" s="1"/>
  <c r="B3389" i="1" a="1"/>
  <c r="B3389" i="1" s="1"/>
  <c r="B1813" i="1" a="1"/>
  <c r="B1813" i="1" s="1"/>
  <c r="B1950" i="1" a="1"/>
  <c r="B1950" i="1" s="1"/>
  <c r="B1841" i="1" a="1"/>
  <c r="B1841" i="1" s="1"/>
  <c r="B1895" i="1" a="1"/>
  <c r="B1895" i="1" s="1"/>
  <c r="B3202" i="1" a="1"/>
  <c r="B3202" i="1" s="1"/>
  <c r="B2032" i="1" a="1"/>
  <c r="B2032" i="1" s="1"/>
  <c r="B3036" i="1" a="1"/>
  <c r="B3036" i="1" s="1"/>
  <c r="B1979" i="1" a="1"/>
  <c r="B1979" i="1" s="1"/>
  <c r="B4163" i="1" a="1"/>
  <c r="B4163" i="1" s="1"/>
  <c r="B2062" i="1" a="1"/>
  <c r="B2062" i="1" s="1"/>
  <c r="B2005" i="1" a="1"/>
  <c r="B2005" i="1" s="1"/>
  <c r="B2116" i="1" a="1"/>
  <c r="B2116" i="1" s="1"/>
  <c r="B2086" i="1" a="1"/>
  <c r="B2086" i="1" s="1"/>
  <c r="B2143" i="1" a="1"/>
  <c r="B2143" i="1" s="1"/>
  <c r="B2200" i="1" a="1"/>
  <c r="B2200" i="1" s="1"/>
  <c r="B2230" i="1" a="1"/>
  <c r="B2230" i="1" s="1"/>
  <c r="B2279" i="1" a="1"/>
  <c r="B2279" i="1"/>
  <c r="B3047" i="1" a="1"/>
  <c r="B3047" i="1" s="1"/>
  <c r="B3048" i="1" a="1"/>
  <c r="B3048" i="1" s="1"/>
  <c r="B2311" i="1" a="1"/>
  <c r="B2311" i="1" s="1"/>
  <c r="B2254" i="1" a="1"/>
  <c r="B2254" i="1" s="1"/>
  <c r="B2336" i="1" a="1"/>
  <c r="B2336" i="1" s="1"/>
  <c r="B2446" i="1" a="1"/>
  <c r="B2446" i="1" s="1"/>
  <c r="B2361" i="1" a="1"/>
  <c r="B2361" i="1" s="1"/>
  <c r="B2477" i="1" a="1"/>
  <c r="B2477" i="1" s="1"/>
  <c r="B2390" i="1" a="1"/>
  <c r="B2390" i="1" s="1"/>
  <c r="B2504" i="1" a="1"/>
  <c r="B2504" i="1" s="1"/>
  <c r="B3057" i="1" a="1"/>
  <c r="B3057" i="1" s="1"/>
  <c r="B2419" i="1" a="1"/>
  <c r="B2419" i="1" s="1"/>
  <c r="B3059" i="1" a="1"/>
  <c r="B3059" i="1" s="1"/>
  <c r="B2532" i="1" a="1"/>
  <c r="B2532" i="1" s="1"/>
  <c r="B2557" i="1" a="1"/>
  <c r="B2557" i="1" s="1"/>
  <c r="B2588" i="1" a="1"/>
  <c r="B2588" i="1" s="1"/>
  <c r="B2615" i="1" a="1"/>
  <c r="B2615" i="1" s="1"/>
  <c r="B2644" i="1" a="1"/>
  <c r="B2644" i="1" s="1"/>
  <c r="B2669" i="1" a="1"/>
  <c r="B2669" i="1" s="1"/>
  <c r="B2695" i="1" a="1"/>
  <c r="B2695" i="1" s="1"/>
  <c r="B2722" i="1" a="1"/>
  <c r="B2722" i="1" s="1"/>
  <c r="B2747" i="1" a="1"/>
  <c r="B2747" i="1" s="1"/>
  <c r="B2801" i="1" a="1"/>
  <c r="B2801" i="1" s="1"/>
  <c r="B2777" i="1" a="1"/>
  <c r="B2777" i="1" s="1"/>
  <c r="B2828" i="1" a="1"/>
  <c r="B2828" i="1" s="1"/>
  <c r="B2890" i="1" a="1"/>
  <c r="B2890" i="1" s="1"/>
  <c r="B3073" i="1" a="1"/>
  <c r="B3073" i="1" s="1"/>
  <c r="B2172" i="1" a="1"/>
  <c r="B2172" i="1" s="1"/>
  <c r="B3004" i="1" a="1"/>
  <c r="B3004" i="1" s="1"/>
  <c r="B2974" i="1" a="1"/>
  <c r="B2974" i="1" s="1"/>
  <c r="B2945" i="1" a="1"/>
  <c r="B2945" i="1" s="1"/>
  <c r="B3055" i="1" a="1"/>
  <c r="B3055" i="1" s="1"/>
  <c r="B3029" i="1" a="1"/>
  <c r="B3029" i="1" s="1"/>
  <c r="B3085" i="1" a="1"/>
  <c r="B3085" i="1" s="1"/>
  <c r="B2856" i="1" a="1"/>
  <c r="B2856" i="1" s="1"/>
  <c r="B3082" i="1" a="1"/>
  <c r="B3082" i="1" s="1"/>
  <c r="B3114" i="1" a="1"/>
  <c r="B3114" i="1" s="1"/>
  <c r="B3143" i="1" a="1"/>
  <c r="B3143" i="1" s="1"/>
  <c r="B3170" i="1" a="1"/>
  <c r="B3170" i="1" s="1"/>
  <c r="B3254" i="1" a="1"/>
  <c r="B3254" i="1" s="1"/>
  <c r="B3281" i="1" a="1"/>
  <c r="B3281" i="1" s="1"/>
  <c r="B3308" i="1" a="1"/>
  <c r="B3308" i="1" s="1"/>
  <c r="B3335" i="1" a="1"/>
  <c r="B3335" i="1" s="1"/>
  <c r="B3090" i="1" a="1"/>
  <c r="B3090" i="1" s="1"/>
  <c r="B1380" i="1" a="1"/>
  <c r="B1380" i="1" s="1"/>
  <c r="B3092" i="1" a="1"/>
  <c r="B3092" i="1" s="1"/>
  <c r="B3360" i="1" a="1"/>
  <c r="B3360" i="1" s="1"/>
  <c r="B3417" i="1" a="1"/>
  <c r="B3417" i="1" s="1"/>
  <c r="B3444" i="1" a="1"/>
  <c r="B3444" i="1" s="1"/>
  <c r="B3919" i="1" a="1"/>
  <c r="B3919" i="1" s="1"/>
  <c r="B4029" i="1" a="1"/>
  <c r="B4029" i="1" s="1"/>
  <c r="B4109" i="1" a="1"/>
  <c r="B4109" i="1" s="1"/>
  <c r="B3502" i="1" a="1"/>
  <c r="B3502" i="1" s="1"/>
  <c r="B3100" i="1" a="1"/>
  <c r="B3100" i="1" s="1"/>
  <c r="B3530" i="1" a="1"/>
  <c r="B3530" i="1" s="1"/>
  <c r="B3617" i="1" a="1"/>
  <c r="B3617" i="1" s="1"/>
  <c r="B3699" i="1" a="1"/>
  <c r="B3699" i="1" s="1"/>
  <c r="B3724" i="1" a="1"/>
  <c r="B3724" i="1" s="1"/>
  <c r="B3472" i="1" a="1"/>
  <c r="B3472" i="1" s="1"/>
  <c r="B3644" i="1" a="1"/>
  <c r="B3644" i="1" s="1"/>
  <c r="B3555" i="1" a="1"/>
  <c r="B3555" i="1" s="1"/>
  <c r="B3780" i="1" a="1"/>
  <c r="B3780" i="1" s="1"/>
  <c r="B3109" i="1" a="1"/>
  <c r="B3109" i="1" s="1"/>
  <c r="B1191" i="1" a="1"/>
  <c r="B1191" i="1" s="1"/>
  <c r="B3587" i="1" a="1"/>
  <c r="B3587" i="1"/>
  <c r="B3112" i="1" a="1"/>
  <c r="B3112" i="1" s="1"/>
  <c r="B3809" i="1" a="1"/>
  <c r="B3809" i="1" s="1"/>
  <c r="B4002" i="1" a="1"/>
  <c r="B4002" i="1" s="1"/>
  <c r="B4060" i="1" a="1"/>
  <c r="B4060" i="1" s="1"/>
  <c r="B3866" i="1" a="1"/>
  <c r="B3866" i="1" s="1"/>
  <c r="B3894" i="1" a="1"/>
  <c r="B3894" i="1" s="1"/>
  <c r="B4083" i="1" a="1"/>
  <c r="B4083" i="1" s="1"/>
  <c r="B3119" i="1" a="1"/>
  <c r="B3119" i="1" s="1"/>
  <c r="B3977" i="1" a="1"/>
  <c r="B3977" i="1" s="1"/>
  <c r="B3121" i="1" a="1"/>
  <c r="B3121" i="1" s="1"/>
  <c r="B3949" i="1" a="1"/>
  <c r="B3949" i="1" s="1"/>
  <c r="B4133" i="1" a="1"/>
  <c r="B4133" i="1" s="1"/>
  <c r="B3671" i="1" a="1"/>
  <c r="B3671" i="1" s="1"/>
  <c r="B4191" i="1" a="1"/>
  <c r="B4191" i="1" s="1"/>
  <c r="B4221" i="1" a="1"/>
  <c r="B4221" i="1" s="1"/>
  <c r="B3127" i="1" a="1"/>
  <c r="B3127" i="1" s="1"/>
  <c r="B3128" i="1" a="1"/>
  <c r="B3128" i="1" s="1"/>
  <c r="B4254" i="1" a="1"/>
  <c r="B4254" i="1" s="1"/>
  <c r="B4281" i="1" a="1"/>
  <c r="B4281" i="1" s="1"/>
  <c r="B3131" i="1" a="1"/>
  <c r="B3131" i="1" s="1"/>
  <c r="B3837" i="1" a="1"/>
  <c r="B3837" i="1" s="1"/>
  <c r="B4327" i="1" a="1"/>
  <c r="B4327" i="1" s="1"/>
  <c r="B4352" i="1" a="1"/>
  <c r="B4352" i="1" s="1"/>
  <c r="B4298" i="1" a="1"/>
  <c r="B4298" i="1" s="1"/>
  <c r="B4380" i="1" a="1"/>
  <c r="B4380" i="1" s="1"/>
  <c r="B4407" i="1" a="1"/>
  <c r="B4407" i="1" s="1"/>
  <c r="B4440" i="1" a="1"/>
  <c r="B4440" i="1" s="1"/>
  <c r="B283" i="1" a="1"/>
  <c r="B283" i="1" s="1"/>
  <c r="B3229" i="1" a="1"/>
  <c r="B3229" i="1" s="1"/>
  <c r="B781" i="1" a="1"/>
  <c r="B781" i="1" s="1"/>
  <c r="B44" i="1" a="1"/>
  <c r="B44" i="1" s="1"/>
  <c r="B75" i="1" a="1"/>
  <c r="B75" i="1" s="1"/>
  <c r="B101" i="1" a="1"/>
  <c r="B101" i="1" s="1"/>
  <c r="B129" i="1" a="1"/>
  <c r="B129" i="1" s="1"/>
  <c r="B157" i="1" a="1"/>
  <c r="B157" i="1" s="1"/>
  <c r="B201" i="1" a="1"/>
  <c r="B201" i="1" s="1"/>
  <c r="B258" i="1" a="1"/>
  <c r="B258" i="1" s="1"/>
  <c r="B308" i="1" a="1"/>
  <c r="B308" i="1" s="1"/>
  <c r="B3755" i="1" a="1"/>
  <c r="B3755" i="1" s="1"/>
  <c r="B338" i="1" a="1"/>
  <c r="B338" i="1" s="1"/>
  <c r="B3152" i="1" a="1"/>
  <c r="B3152" i="1" s="1"/>
  <c r="B3153" i="1" a="1"/>
  <c r="B3153" i="1" s="1"/>
  <c r="B562" i="1" a="1"/>
  <c r="B562" i="1" s="1"/>
  <c r="B394" i="1" a="1"/>
  <c r="B394" i="1" s="1"/>
  <c r="B367" i="1" a="1"/>
  <c r="B367" i="1" s="1"/>
  <c r="B423" i="1" a="1"/>
  <c r="B423" i="1" s="1"/>
  <c r="B478" i="1" a="1"/>
  <c r="B478" i="1" s="1"/>
  <c r="B453" i="1" a="1"/>
  <c r="B453" i="1" s="1"/>
  <c r="B504" i="1" a="1"/>
  <c r="B504" i="1" s="1"/>
  <c r="B531" i="1" a="1"/>
  <c r="B531" i="1" s="1"/>
  <c r="B1926" i="1" a="1"/>
  <c r="B1926" i="1" s="1"/>
  <c r="B587" i="1" a="1"/>
  <c r="B587" i="1" s="1"/>
  <c r="B618" i="1" a="1"/>
  <c r="B618" i="1" s="1"/>
  <c r="B697" i="1" a="1"/>
  <c r="B697" i="1" s="1"/>
  <c r="B644" i="1" a="1"/>
  <c r="B644" i="1" s="1"/>
  <c r="B672" i="1" a="1"/>
  <c r="B672" i="1" s="1"/>
  <c r="B756" i="1" a="1"/>
  <c r="B756" i="1" s="1"/>
  <c r="B1077" i="1" a="1"/>
  <c r="B1077" i="1" s="1"/>
  <c r="B811" i="1" a="1"/>
  <c r="B811" i="1" s="1"/>
  <c r="B1568" i="1" a="1"/>
  <c r="B1568" i="1" s="1"/>
  <c r="B837" i="1" a="1"/>
  <c r="B837" i="1" s="1"/>
  <c r="B3173" i="1" a="1"/>
  <c r="B3173" i="1" s="1"/>
  <c r="B3174" i="1" a="1"/>
  <c r="B3174" i="1" s="1"/>
  <c r="B890" i="1" a="1"/>
  <c r="B890" i="1" s="1"/>
  <c r="B863" i="1" a="1"/>
  <c r="B863" i="1" s="1"/>
  <c r="B917" i="1" a="1"/>
  <c r="B917" i="1" s="1"/>
  <c r="B944" i="1" a="1"/>
  <c r="B944" i="1" s="1"/>
  <c r="B969" i="1" a="1"/>
  <c r="B969" i="1" s="1"/>
  <c r="B1001" i="1" a="1"/>
  <c r="B1001" i="1" s="1"/>
  <c r="B229" i="1" a="1"/>
  <c r="B229" i="1" s="1"/>
  <c r="B1025" i="1" a="1"/>
  <c r="B1025" i="1" s="1"/>
  <c r="B1701" i="1" a="1"/>
  <c r="B1701" i="1" s="1"/>
  <c r="B1051" i="1" a="1"/>
  <c r="B1051" i="1" s="1"/>
  <c r="B3185" i="1" a="1"/>
  <c r="B3185" i="1" s="1"/>
  <c r="B3186" i="1" a="1"/>
  <c r="B3186" i="1" s="1"/>
  <c r="B3187" i="1" a="1"/>
  <c r="B3187" i="1" s="1"/>
  <c r="B3188" i="1" a="1"/>
  <c r="B3188" i="1" s="1"/>
  <c r="B2914" i="1" a="1"/>
  <c r="B2914" i="1" s="1"/>
  <c r="B3190" i="1" a="1"/>
  <c r="B3190" i="1" s="1"/>
  <c r="B1104" i="1" a="1"/>
  <c r="B1104" i="1" s="1"/>
  <c r="B1134" i="1" a="1"/>
  <c r="B1134" i="1" s="1"/>
  <c r="B1159" i="1" a="1"/>
  <c r="B1159" i="1" s="1"/>
  <c r="B1216" i="1" a="1"/>
  <c r="B1216" i="1" s="1"/>
  <c r="B1245" i="1" a="1"/>
  <c r="B1245" i="1" s="1"/>
  <c r="B1271" i="1" a="1"/>
  <c r="B1271" i="1" s="1"/>
  <c r="B1297" i="1" a="1"/>
  <c r="B1297" i="1" s="1"/>
  <c r="B724" i="1" a="1"/>
  <c r="B724" i="1" s="1"/>
  <c r="B1326" i="1" a="1"/>
  <c r="B1326" i="1" s="1"/>
  <c r="B1351" i="1" a="1"/>
  <c r="B1351" i="1" s="1"/>
  <c r="B1407" i="1" a="1"/>
  <c r="B1407" i="1" s="1"/>
  <c r="B1433" i="1" a="1"/>
  <c r="B1433" i="1" s="1"/>
  <c r="B1458" i="1" a="1"/>
  <c r="B1458" i="1" s="1"/>
  <c r="B1483" i="1" a="1"/>
  <c r="B1483" i="1" s="1"/>
  <c r="B1511" i="1" a="1"/>
  <c r="B1511" i="1" s="1"/>
  <c r="B3206" i="1" a="1"/>
  <c r="B3206" i="1" s="1"/>
  <c r="B1539" i="1" a="1"/>
  <c r="B1539" i="1" s="1"/>
  <c r="B1594" i="1" a="1"/>
  <c r="B1594" i="1" s="1"/>
  <c r="B1621" i="1" a="1"/>
  <c r="B1621" i="1" s="1"/>
  <c r="B3210" i="1" a="1"/>
  <c r="B3210" i="1" s="1"/>
  <c r="B1648" i="1" a="1"/>
  <c r="B1648" i="1" s="1"/>
  <c r="B1676" i="1" a="1"/>
  <c r="B1676" i="1" s="1"/>
  <c r="B1726" i="1" a="1"/>
  <c r="B1726" i="1" s="1"/>
  <c r="B1758" i="1" a="1"/>
  <c r="B1758" i="1" s="1"/>
  <c r="B1788" i="1" a="1"/>
  <c r="B1788" i="1" s="1"/>
  <c r="B1871" i="1" a="1"/>
  <c r="B1871" i="1" s="1"/>
  <c r="B3390" i="1" a="1"/>
  <c r="B3390" i="1" s="1"/>
  <c r="B1814" i="1" a="1"/>
  <c r="B1814" i="1" s="1"/>
  <c r="B1952" i="1" a="1"/>
  <c r="B1952" i="1" s="1"/>
  <c r="B1842" i="1" a="1"/>
  <c r="B1842" i="1" s="1"/>
  <c r="B1896" i="1" a="1"/>
  <c r="B1896" i="1" s="1"/>
  <c r="B3203" i="1" a="1"/>
  <c r="B3203" i="1" s="1"/>
  <c r="B2034" i="1" a="1"/>
  <c r="B2034" i="1" s="1"/>
  <c r="B3224" i="1" a="1"/>
  <c r="B3224" i="1" s="1"/>
  <c r="B1980" i="1" a="1"/>
  <c r="B1980" i="1" s="1"/>
  <c r="B4164" i="1" a="1"/>
  <c r="B4164" i="1" s="1"/>
  <c r="B2063" i="1" a="1"/>
  <c r="B2063" i="1" s="1"/>
  <c r="B2007" i="1" a="1"/>
  <c r="B2007" i="1" s="1"/>
  <c r="B2117" i="1" a="1"/>
  <c r="B2117" i="1" s="1"/>
  <c r="B2089" i="1" a="1"/>
  <c r="B2089" i="1" s="1"/>
  <c r="B2144" i="1" a="1"/>
  <c r="B2144" i="1" s="1"/>
  <c r="B2201" i="1" a="1"/>
  <c r="B2201" i="1" s="1"/>
  <c r="B2231" i="1" a="1"/>
  <c r="B2231" i="1" s="1"/>
  <c r="B2284" i="1" a="1"/>
  <c r="B2284" i="1" s="1"/>
  <c r="B3235" i="1" a="1"/>
  <c r="B3235" i="1" s="1"/>
  <c r="B3236" i="1" a="1"/>
  <c r="B3236" i="1" s="1"/>
  <c r="B2312" i="1" a="1"/>
  <c r="B2312" i="1" s="1"/>
  <c r="B2255" i="1" a="1"/>
  <c r="B2255" i="1" s="1"/>
  <c r="B2337" i="1" a="1"/>
  <c r="B2337" i="1" s="1"/>
  <c r="B2447" i="1" a="1"/>
  <c r="B2447" i="1" s="1"/>
  <c r="B2363" i="1" a="1"/>
  <c r="B2363" i="1" s="1"/>
  <c r="B2478" i="1" a="1"/>
  <c r="B2478" i="1" s="1"/>
  <c r="B2392" i="1" a="1"/>
  <c r="B2392" i="1" s="1"/>
  <c r="B2505" i="1" a="1"/>
  <c r="B2505" i="1" s="1"/>
  <c r="B3245" i="1" a="1"/>
  <c r="B3245" i="1" s="1"/>
  <c r="B2420" i="1" a="1"/>
  <c r="B2420" i="1" s="1"/>
  <c r="B3247" i="1" a="1"/>
  <c r="B3247" i="1" s="1"/>
  <c r="B2533" i="1" a="1"/>
  <c r="B2533" i="1" s="1"/>
  <c r="B2558" i="1" a="1"/>
  <c r="B2558" i="1" s="1"/>
  <c r="B2589" i="1" a="1"/>
  <c r="B2589" i="1" s="1"/>
  <c r="B2616" i="1" a="1"/>
  <c r="B2616" i="1" s="1"/>
  <c r="B2645" i="1" a="1"/>
  <c r="B2645" i="1" s="1"/>
  <c r="B2670" i="1" a="1"/>
  <c r="B2670" i="1" s="1"/>
  <c r="B2696" i="1" a="1"/>
  <c r="B2696" i="1" s="1"/>
  <c r="B2724" i="1" a="1"/>
  <c r="B2724" i="1" s="1"/>
  <c r="B2748" i="1" a="1"/>
  <c r="B2748" i="1" s="1"/>
  <c r="B2802" i="1" a="1"/>
  <c r="B2802" i="1" s="1"/>
  <c r="B2779" i="1" a="1"/>
  <c r="B2779" i="1" s="1"/>
  <c r="B2830" i="1" a="1"/>
  <c r="B2830" i="1" s="1"/>
  <c r="B2891" i="1" a="1"/>
  <c r="B2891" i="1" s="1"/>
  <c r="B3261" i="1" a="1"/>
  <c r="B3261" i="1" s="1"/>
  <c r="B2173" i="1" a="1"/>
  <c r="B2173" i="1" s="1"/>
  <c r="B3005" i="1" a="1"/>
  <c r="B3005" i="1" s="1"/>
  <c r="B2975" i="1" a="1"/>
  <c r="B2975" i="1" s="1"/>
  <c r="B2947" i="1" a="1"/>
  <c r="B2947" i="1" s="1"/>
  <c r="B3056" i="1" a="1"/>
  <c r="B3056" i="1" s="1"/>
  <c r="B3030" i="1" a="1"/>
  <c r="B3030" i="1" s="1"/>
  <c r="B3086" i="1" a="1"/>
  <c r="B3086" i="1" s="1"/>
  <c r="B2857" i="1" a="1"/>
  <c r="B2857" i="1" s="1"/>
  <c r="B3270" i="1" a="1"/>
  <c r="B3270" i="1" s="1"/>
  <c r="B3115" i="1" a="1"/>
  <c r="B3115" i="1" s="1"/>
  <c r="B3144" i="1" a="1"/>
  <c r="B3144" i="1" s="1"/>
  <c r="B3171" i="1" a="1"/>
  <c r="B3171" i="1" s="1"/>
  <c r="B3255" i="1" a="1"/>
  <c r="B3255" i="1" s="1"/>
  <c r="B3282" i="1" a="1"/>
  <c r="B3282" i="1" s="1"/>
  <c r="B3310" i="1" a="1"/>
  <c r="B3310" i="1" s="1"/>
  <c r="B3336" i="1" a="1"/>
  <c r="B3336" i="1" s="1"/>
  <c r="B3278" i="1" a="1"/>
  <c r="B3278" i="1" s="1"/>
  <c r="B1381" i="1" a="1"/>
  <c r="B1381" i="1" s="1"/>
  <c r="B3280" i="1" a="1"/>
  <c r="B3280" i="1" s="1"/>
  <c r="B3363" i="1" a="1"/>
  <c r="B3363" i="1" s="1"/>
  <c r="B3418" i="1" a="1"/>
  <c r="B3418" i="1" s="1"/>
  <c r="B3445" i="1" a="1"/>
  <c r="B3445" i="1" s="1"/>
  <c r="B3920" i="1" a="1"/>
  <c r="B3920" i="1" s="1"/>
  <c r="B4030" i="1" a="1"/>
  <c r="B4030" i="1" s="1"/>
  <c r="B4114" i="1" a="1"/>
  <c r="B4114" i="1" s="1"/>
  <c r="B3503" i="1" a="1"/>
  <c r="B3503" i="1" s="1"/>
  <c r="B3288" i="1" a="1"/>
  <c r="B3288" i="1" s="1"/>
  <c r="B3531" i="1" a="1"/>
  <c r="B3531" i="1" s="1"/>
  <c r="B3618" i="1" a="1"/>
  <c r="B3618" i="1" s="1"/>
  <c r="B3700" i="1" a="1"/>
  <c r="B3700" i="1" s="1"/>
  <c r="B3725" i="1" a="1"/>
  <c r="B3725" i="1" s="1"/>
  <c r="B3474" i="1" a="1"/>
  <c r="B3474" i="1" s="1"/>
  <c r="B3646" i="1" a="1"/>
  <c r="B3646" i="1" s="1"/>
  <c r="B3556" i="1" a="1"/>
  <c r="B3556" i="1" s="1"/>
  <c r="B3781" i="1" a="1"/>
  <c r="B3781" i="1" s="1"/>
  <c r="B3297" i="1" a="1"/>
  <c r="B3297" i="1" s="1"/>
  <c r="B1192" i="1" a="1"/>
  <c r="B1192" i="1" s="1"/>
  <c r="B3588" i="1" a="1"/>
  <c r="B3588" i="1" s="1"/>
  <c r="B3300" i="1" a="1"/>
  <c r="B3300" i="1" s="1"/>
  <c r="B3810" i="1" a="1"/>
  <c r="B3810" i="1" s="1"/>
  <c r="B4003" i="1" a="1"/>
  <c r="B4003" i="1" s="1"/>
  <c r="B4061" i="1" a="1"/>
  <c r="B4061" i="1" s="1"/>
  <c r="B3867" i="1" a="1"/>
  <c r="B3867" i="1" s="1"/>
  <c r="B3895" i="1" a="1"/>
  <c r="B3895" i="1" s="1"/>
  <c r="B4084" i="1" a="1"/>
  <c r="B4084" i="1" s="1"/>
  <c r="B3307" i="1" a="1"/>
  <c r="B3307" i="1" s="1"/>
  <c r="B3978" i="1" a="1"/>
  <c r="B3978" i="1" s="1"/>
  <c r="B3309" i="1" a="1"/>
  <c r="B3309" i="1" s="1"/>
  <c r="B3950" i="1" a="1"/>
  <c r="B3950" i="1" s="1"/>
  <c r="B4134" i="1" a="1"/>
  <c r="B4134" i="1" s="1"/>
  <c r="B3673" i="1" a="1"/>
  <c r="B3673" i="1" s="1"/>
  <c r="B4192" i="1" a="1"/>
  <c r="B4192" i="1" s="1"/>
  <c r="B4222" i="1" a="1"/>
  <c r="B4222" i="1" s="1"/>
  <c r="B3315" i="1" a="1"/>
  <c r="B3315" i="1" s="1"/>
  <c r="B3316" i="1" a="1"/>
  <c r="B3316" i="1" s="1"/>
  <c r="B4256" i="1" a="1"/>
  <c r="B4256" i="1" s="1"/>
  <c r="B3318" i="1" a="1"/>
  <c r="B3318" i="1" s="1"/>
  <c r="B3838" i="1" a="1"/>
  <c r="B3838" i="1" s="1"/>
  <c r="B4328" i="1" a="1"/>
  <c r="B4328" i="1" s="1"/>
  <c r="B4353" i="1" a="1"/>
  <c r="B4353" i="1" s="1"/>
  <c r="B4299" i="1" a="1"/>
  <c r="B4299" i="1" s="1"/>
  <c r="B4382" i="1" a="1"/>
  <c r="B4382" i="1" s="1"/>
  <c r="B4409" i="1" a="1"/>
  <c r="B4409" i="1" s="1"/>
  <c r="B4442" i="1" a="1"/>
  <c r="B4442" i="1"/>
  <c r="B284" i="1" a="1"/>
  <c r="B284" i="1" s="1"/>
  <c r="B3230" i="1" a="1"/>
  <c r="B3230" i="1" s="1"/>
  <c r="B782" i="1" a="1"/>
  <c r="B782" i="1" s="1"/>
  <c r="B45" i="1" a="1"/>
  <c r="B45" i="1" s="1"/>
  <c r="B21" i="1" a="1"/>
  <c r="B21" i="1" s="1"/>
  <c r="B76" i="1" a="1"/>
  <c r="B76" i="1" s="1"/>
  <c r="B102" i="1" a="1"/>
  <c r="B102" i="1" s="1"/>
  <c r="B130" i="1" a="1"/>
  <c r="B130" i="1"/>
  <c r="B158" i="1" a="1"/>
  <c r="B158" i="1" s="1"/>
  <c r="B202" i="1" a="1"/>
  <c r="B202" i="1" s="1"/>
  <c r="B260" i="1" a="1"/>
  <c r="B260" i="1" s="1"/>
  <c r="B309" i="1" a="1"/>
  <c r="B309" i="1" s="1"/>
  <c r="B3756" i="1" a="1"/>
  <c r="B3756" i="1" s="1"/>
  <c r="B339" i="1" a="1"/>
  <c r="B339" i="1" s="1"/>
  <c r="B3340" i="1" a="1"/>
  <c r="B3340" i="1" s="1"/>
  <c r="B3341" i="1" a="1"/>
  <c r="B3341" i="1" s="1"/>
  <c r="B563" i="1" a="1"/>
  <c r="B563" i="1" s="1"/>
  <c r="B395" i="1" a="1"/>
  <c r="B395" i="1" s="1"/>
  <c r="B368" i="1" a="1"/>
  <c r="B368" i="1" s="1"/>
  <c r="B424" i="1" a="1"/>
  <c r="B424" i="1" s="1"/>
  <c r="B479" i="1" a="1"/>
  <c r="B479" i="1" s="1"/>
  <c r="B454" i="1" a="1"/>
  <c r="B454" i="1" s="1"/>
  <c r="B505" i="1" a="1"/>
  <c r="B505" i="1" s="1"/>
  <c r="B532" i="1" a="1"/>
  <c r="B532" i="1" s="1"/>
  <c r="B1927" i="1" a="1"/>
  <c r="B1927" i="1" s="1"/>
  <c r="B588" i="1" a="1"/>
  <c r="B588" i="1" s="1"/>
  <c r="B620" i="1" a="1"/>
  <c r="B620" i="1" s="1"/>
  <c r="B698" i="1" a="1"/>
  <c r="B698" i="1" s="1"/>
  <c r="B645" i="1" a="1"/>
  <c r="B645" i="1" s="1"/>
  <c r="B673" i="1" a="1"/>
  <c r="B673" i="1" s="1"/>
  <c r="B757" i="1" a="1"/>
  <c r="B757" i="1" s="1"/>
  <c r="B1079" i="1" a="1"/>
  <c r="B1079" i="1" s="1"/>
  <c r="B812" i="1" a="1"/>
  <c r="B812" i="1" s="1"/>
  <c r="B1569" i="1" a="1"/>
  <c r="B1569" i="1" s="1"/>
  <c r="B838" i="1" a="1"/>
  <c r="B838" i="1" s="1"/>
  <c r="B3361" i="1" a="1"/>
  <c r="B3361" i="1" s="1"/>
  <c r="B3362" i="1" a="1"/>
  <c r="B3362" i="1" s="1"/>
  <c r="B891" i="1" a="1"/>
  <c r="B891" i="1" s="1"/>
  <c r="B865" i="1" a="1"/>
  <c r="B865" i="1" s="1"/>
  <c r="B945" i="1" a="1"/>
  <c r="B945" i="1" s="1"/>
  <c r="B970" i="1" a="1"/>
  <c r="B970" i="1"/>
  <c r="B1002" i="1" a="1"/>
  <c r="B1002" i="1" s="1"/>
  <c r="B230" i="1" a="1"/>
  <c r="B230" i="1" s="1"/>
  <c r="B1026" i="1" a="1"/>
  <c r="B1026" i="1"/>
  <c r="B1702" i="1" a="1"/>
  <c r="B1702" i="1" s="1"/>
  <c r="B1052" i="1" a="1"/>
  <c r="B1052" i="1" s="1"/>
  <c r="B3372" i="1" a="1"/>
  <c r="B3372" i="1" s="1"/>
  <c r="B3373" i="1" a="1"/>
  <c r="B3373" i="1" s="1"/>
  <c r="B3374" i="1" a="1"/>
  <c r="B3374" i="1" s="1"/>
  <c r="B3375" i="1" a="1"/>
  <c r="B3375" i="1" s="1"/>
  <c r="B2915" i="1" a="1"/>
  <c r="B2915" i="1"/>
  <c r="B3377" i="1" a="1"/>
  <c r="B3377" i="1" s="1"/>
  <c r="B1106" i="1" a="1"/>
  <c r="B1106" i="1" s="1"/>
  <c r="B1160" i="1" a="1"/>
  <c r="B1160" i="1" s="1"/>
  <c r="B1217" i="1" a="1"/>
  <c r="B1217" i="1" s="1"/>
  <c r="B1246" i="1" a="1"/>
  <c r="B1246" i="1" s="1"/>
  <c r="B1272" i="1" a="1"/>
  <c r="B1272" i="1" s="1"/>
  <c r="B1298" i="1" a="1"/>
  <c r="B1298" i="1" s="1"/>
  <c r="B725" i="1" a="1"/>
  <c r="B725" i="1" s="1"/>
  <c r="B1352" i="1" a="1"/>
  <c r="B1352" i="1" s="1"/>
  <c r="B1408" i="1" a="1"/>
  <c r="B1408" i="1" s="1"/>
  <c r="B1434" i="1" a="1"/>
  <c r="B1434" i="1" s="1"/>
  <c r="B1459" i="1" a="1"/>
  <c r="B1459" i="1" s="1"/>
  <c r="B1485" i="1" a="1"/>
  <c r="B1485" i="1" s="1"/>
  <c r="B1514" i="1" a="1"/>
  <c r="B1514" i="1" s="1"/>
  <c r="B3391" i="1" a="1"/>
  <c r="B3391" i="1" s="1"/>
  <c r="B1540" i="1" a="1"/>
  <c r="B1540" i="1" s="1"/>
  <c r="B1595" i="1" a="1"/>
  <c r="B1595" i="1" s="1"/>
  <c r="B1622" i="1" a="1"/>
  <c r="B1622" i="1" s="1"/>
  <c r="B3395" i="1" a="1"/>
  <c r="B3395" i="1" s="1"/>
  <c r="B1649" i="1" a="1"/>
  <c r="B1649" i="1" s="1"/>
  <c r="B1677" i="1" a="1"/>
  <c r="B1677" i="1" s="1"/>
  <c r="B1731" i="1" a="1"/>
  <c r="B1731" i="1" s="1"/>
  <c r="B1759" i="1" a="1"/>
  <c r="B1759" i="1" s="1"/>
  <c r="B1789" i="1" a="1"/>
  <c r="B1789" i="1" s="1"/>
  <c r="B1872" i="1" a="1"/>
  <c r="B1872" i="1" s="1"/>
  <c r="B3392" i="1" a="1"/>
  <c r="B3392" i="1" s="1"/>
  <c r="B1815" i="1" a="1"/>
  <c r="B1815" i="1" s="1"/>
  <c r="B1953" i="1" a="1"/>
  <c r="B1953" i="1" s="1"/>
  <c r="B1843" i="1" a="1"/>
  <c r="B1843" i="1" s="1"/>
  <c r="B1897" i="1" a="1"/>
  <c r="B1897" i="1" s="1"/>
  <c r="B3204" i="1" a="1"/>
  <c r="B3204" i="1" s="1"/>
  <c r="B2036" i="1" a="1"/>
  <c r="B2036" i="1" s="1"/>
  <c r="B3409" i="1" a="1"/>
  <c r="B3409" i="1" s="1"/>
  <c r="B1981" i="1" a="1"/>
  <c r="B1981" i="1" s="1"/>
  <c r="B4165" i="1" a="1"/>
  <c r="B4165" i="1" s="1"/>
  <c r="B2064" i="1" a="1"/>
  <c r="B2064" i="1" s="1"/>
  <c r="B2008" i="1" a="1"/>
  <c r="B2008" i="1" s="1"/>
  <c r="B2118" i="1" a="1"/>
  <c r="B2118" i="1" s="1"/>
  <c r="B2090" i="1" a="1"/>
  <c r="B2090" i="1" s="1"/>
  <c r="B2145" i="1" a="1"/>
  <c r="B2145" i="1" s="1"/>
  <c r="B2202" i="1" a="1"/>
  <c r="B2202" i="1" s="1"/>
  <c r="B2232" i="1" a="1"/>
  <c r="B2232" i="1" s="1"/>
  <c r="B2286" i="1" a="1"/>
  <c r="B2286" i="1" s="1"/>
  <c r="B3420" i="1" a="1"/>
  <c r="B3420" i="1" s="1"/>
  <c r="B3421" i="1" a="1"/>
  <c r="B3421" i="1" s="1"/>
  <c r="B2313" i="1" a="1"/>
  <c r="B2313" i="1" s="1"/>
  <c r="B2256" i="1" a="1"/>
  <c r="B2256" i="1" s="1"/>
  <c r="B2338" i="1" a="1"/>
  <c r="B2338" i="1" s="1"/>
  <c r="B2448" i="1" a="1"/>
  <c r="B2448" i="1" s="1"/>
  <c r="B2364" i="1" a="1"/>
  <c r="B2364" i="1" s="1"/>
  <c r="B2479" i="1" a="1"/>
  <c r="B2479" i="1" s="1"/>
  <c r="B2393" i="1" a="1"/>
  <c r="B2393" i="1" s="1"/>
  <c r="B2506" i="1" a="1"/>
  <c r="B2506" i="1" s="1"/>
  <c r="B3430" i="1" a="1"/>
  <c r="B3430" i="1" s="1"/>
  <c r="B2421" i="1" a="1"/>
  <c r="B2421" i="1" s="1"/>
  <c r="B3432" i="1" a="1"/>
  <c r="B3432" i="1" s="1"/>
  <c r="B2534" i="1" a="1"/>
  <c r="B2534" i="1" s="1"/>
  <c r="B2559" i="1" a="1"/>
  <c r="B2559" i="1" s="1"/>
  <c r="B2591" i="1" a="1"/>
  <c r="B2591" i="1" s="1"/>
  <c r="B2617" i="1" a="1"/>
  <c r="B2617" i="1" s="1"/>
  <c r="B2646" i="1" a="1"/>
  <c r="B2646" i="1" s="1"/>
  <c r="B2671" i="1" a="1"/>
  <c r="B2671" i="1" s="1"/>
  <c r="B2697" i="1" a="1"/>
  <c r="B2697" i="1" s="1"/>
  <c r="B2725" i="1" a="1"/>
  <c r="B2725" i="1" s="1"/>
  <c r="B2749" i="1" a="1"/>
  <c r="B2749" i="1" s="1"/>
  <c r="B2803" i="1" a="1"/>
  <c r="B2803" i="1" s="1"/>
  <c r="B2780" i="1" a="1"/>
  <c r="B2780" i="1" s="1"/>
  <c r="B2831" i="1" a="1"/>
  <c r="B2831" i="1" s="1"/>
  <c r="B2892" i="1" a="1"/>
  <c r="B2892" i="1" s="1"/>
  <c r="B3446" i="1" a="1"/>
  <c r="B3446" i="1" s="1"/>
  <c r="B2174" i="1" a="1"/>
  <c r="B2174" i="1" s="1"/>
  <c r="B3006" i="1" a="1"/>
  <c r="B3006" i="1" s="1"/>
  <c r="B2976" i="1" a="1"/>
  <c r="B2976" i="1" s="1"/>
  <c r="B2950" i="1" a="1"/>
  <c r="B2950" i="1" s="1"/>
  <c r="B3058" i="1" a="1"/>
  <c r="B3058" i="1" s="1"/>
  <c r="B3031" i="1" a="1"/>
  <c r="B3031" i="1" s="1"/>
  <c r="B3087" i="1" a="1"/>
  <c r="B3087" i="1" s="1"/>
  <c r="B2860" i="1" a="1"/>
  <c r="B2860" i="1" s="1"/>
  <c r="B3455" i="1" a="1"/>
  <c r="B3455" i="1" s="1"/>
  <c r="B3116" i="1" a="1"/>
  <c r="B3116" i="1" s="1"/>
  <c r="B3145" i="1" a="1"/>
  <c r="B3145" i="1" s="1"/>
  <c r="B3172" i="1" a="1"/>
  <c r="B3172" i="1" s="1"/>
  <c r="B3256" i="1" a="1"/>
  <c r="B3256" i="1" s="1"/>
  <c r="B3283" i="1" a="1"/>
  <c r="B3283" i="1" s="1"/>
  <c r="B3311" i="1" a="1"/>
  <c r="B3311" i="1" s="1"/>
  <c r="B3337" i="1" a="1"/>
  <c r="B3337" i="1" s="1"/>
  <c r="B3463" i="1" a="1"/>
  <c r="B3463" i="1" s="1"/>
  <c r="B1382" i="1" a="1"/>
  <c r="B1382" i="1" s="1"/>
  <c r="B3465" i="1" a="1"/>
  <c r="B3465" i="1" s="1"/>
  <c r="B3364" i="1" a="1"/>
  <c r="B3364" i="1" s="1"/>
  <c r="B3419" i="1" a="1"/>
  <c r="B3419" i="1" s="1"/>
  <c r="B3447" i="1" a="1"/>
  <c r="B3447" i="1" s="1"/>
  <c r="B3921" i="1" a="1"/>
  <c r="B3921" i="1" s="1"/>
  <c r="B4031" i="1" a="1"/>
  <c r="B4031" i="1" s="1"/>
  <c r="B4116" i="1" a="1"/>
  <c r="B4116" i="1" s="1"/>
  <c r="B3505" i="1" a="1"/>
  <c r="B3505" i="1" s="1"/>
  <c r="B3473" i="1" a="1"/>
  <c r="B3473" i="1" s="1"/>
  <c r="B3532" i="1" a="1"/>
  <c r="B3532" i="1" s="1"/>
  <c r="B3619" i="1" a="1"/>
  <c r="B3619" i="1" s="1"/>
  <c r="B3701" i="1" a="1"/>
  <c r="B3701" i="1" s="1"/>
  <c r="B3726" i="1" a="1"/>
  <c r="B3726" i="1" s="1"/>
  <c r="B3475" i="1" a="1"/>
  <c r="B3475" i="1" s="1"/>
  <c r="B3647" i="1" a="1"/>
  <c r="B3647" i="1" s="1"/>
  <c r="B3561" i="1" a="1"/>
  <c r="B3561" i="1" s="1"/>
  <c r="B3782" i="1" a="1"/>
  <c r="B3782" i="1" s="1"/>
  <c r="B3482" i="1" a="1"/>
  <c r="B3482" i="1" s="1"/>
  <c r="B1193" i="1" a="1"/>
  <c r="B1193" i="1" s="1"/>
  <c r="B3589" i="1" a="1"/>
  <c r="B3589" i="1" s="1"/>
  <c r="B3485" i="1" a="1"/>
  <c r="B3485" i="1" s="1"/>
  <c r="B3811" i="1" a="1"/>
  <c r="B3811" i="1" s="1"/>
  <c r="B4004" i="1" a="1"/>
  <c r="B4004" i="1" s="1"/>
  <c r="B4062" i="1" a="1"/>
  <c r="B4062" i="1" s="1"/>
  <c r="B3870" i="1" a="1"/>
  <c r="B3870" i="1" s="1"/>
  <c r="B3896" i="1" a="1"/>
  <c r="B3896" i="1" s="1"/>
  <c r="B4085" i="1" a="1"/>
  <c r="B4085" i="1" s="1"/>
  <c r="B3492" i="1" a="1"/>
  <c r="B3492" i="1" s="1"/>
  <c r="B3979" i="1" a="1"/>
  <c r="B3979" i="1" s="1"/>
  <c r="B3494" i="1" a="1"/>
  <c r="B3494" i="1" s="1"/>
  <c r="B3951" i="1" a="1"/>
  <c r="B3951" i="1" s="1"/>
  <c r="B4136" i="1" a="1"/>
  <c r="B4136" i="1" s="1"/>
  <c r="B3675" i="1" a="1"/>
  <c r="B3675" i="1" s="1"/>
  <c r="B4193" i="1" a="1"/>
  <c r="B4193" i="1" s="1"/>
  <c r="B4224" i="1" a="1"/>
  <c r="B4224" i="1" s="1"/>
  <c r="B3500" i="1" a="1"/>
  <c r="B3500" i="1" s="1"/>
  <c r="B3501" i="1" a="1"/>
  <c r="B3501" i="1" s="1"/>
  <c r="B4257" i="1" a="1"/>
  <c r="B4257" i="1" s="1"/>
  <c r="B4282" i="1" a="1"/>
  <c r="B4282" i="1"/>
  <c r="B3504" i="1" a="1"/>
  <c r="B3504" i="1" s="1"/>
  <c r="B3839" i="1" a="1"/>
  <c r="B3839" i="1" s="1"/>
  <c r="B4330" i="1" a="1"/>
  <c r="B4330" i="1" s="1"/>
  <c r="B4356" i="1" a="1"/>
  <c r="B4356" i="1" s="1"/>
  <c r="B4300" i="1" a="1"/>
  <c r="B4300" i="1" s="1"/>
  <c r="B4383" i="1" a="1"/>
  <c r="B4383" i="1" s="1"/>
  <c r="B4410" i="1" a="1"/>
  <c r="B4410" i="1" s="1"/>
  <c r="B4443" i="1" a="1"/>
  <c r="B4443" i="1" s="1"/>
  <c r="B3231" i="1" a="1"/>
  <c r="B3231" i="1" s="1"/>
  <c r="B783" i="1" a="1"/>
  <c r="B783" i="1" s="1"/>
  <c r="B46" i="1" a="1"/>
  <c r="B46" i="1" s="1"/>
  <c r="B22" i="1" a="1"/>
  <c r="B22" i="1" s="1"/>
  <c r="B77" i="1" a="1"/>
  <c r="B77" i="1" s="1"/>
  <c r="B103" i="1" a="1"/>
  <c r="B103" i="1" s="1"/>
  <c r="B131" i="1" a="1"/>
  <c r="B131" i="1" s="1"/>
  <c r="B159" i="1" a="1"/>
  <c r="B159" i="1" s="1"/>
  <c r="B179" i="1" a="1"/>
  <c r="B179" i="1" s="1"/>
  <c r="B203" i="1" a="1"/>
  <c r="B203" i="1" s="1"/>
  <c r="B311" i="1" a="1"/>
  <c r="B311" i="1" s="1"/>
  <c r="B3757" i="1" a="1"/>
  <c r="B3757" i="1" s="1"/>
  <c r="B340" i="1" a="1"/>
  <c r="B340" i="1" s="1"/>
  <c r="B3525" i="1" a="1"/>
  <c r="B3525" i="1" s="1"/>
  <c r="B3526" i="1" a="1"/>
  <c r="B3526" i="1" s="1"/>
  <c r="B564" i="1" a="1"/>
  <c r="B564" i="1" s="1"/>
  <c r="B396" i="1" a="1"/>
  <c r="B396" i="1" s="1"/>
  <c r="B370" i="1" a="1"/>
  <c r="B370" i="1" s="1"/>
  <c r="B425" i="1" a="1"/>
  <c r="B425" i="1" s="1"/>
  <c r="B480" i="1" a="1"/>
  <c r="B480" i="1" s="1"/>
  <c r="B455" i="1" a="1"/>
  <c r="B455" i="1" s="1"/>
  <c r="B506" i="1" a="1"/>
  <c r="B506" i="1" s="1"/>
  <c r="B533" i="1" a="1"/>
  <c r="B533" i="1" s="1"/>
  <c r="B1928" i="1" a="1"/>
  <c r="B1928" i="1" s="1"/>
  <c r="B589" i="1" a="1"/>
  <c r="B589" i="1" s="1"/>
  <c r="B621" i="1" a="1"/>
  <c r="B621" i="1" s="1"/>
  <c r="B700" i="1" a="1"/>
  <c r="B700" i="1" s="1"/>
  <c r="B646" i="1" a="1"/>
  <c r="B646" i="1" s="1"/>
  <c r="B675" i="1" a="1"/>
  <c r="B675" i="1" s="1"/>
  <c r="B758" i="1" a="1"/>
  <c r="B758" i="1" s="1"/>
  <c r="B1080" i="1" a="1"/>
  <c r="B1080" i="1" s="1"/>
  <c r="B813" i="1" a="1"/>
  <c r="B813" i="1" s="1"/>
  <c r="B1570" i="1" a="1"/>
  <c r="B1570" i="1" s="1"/>
  <c r="B839" i="1" a="1"/>
  <c r="B839" i="1" s="1"/>
  <c r="B3546" i="1" a="1"/>
  <c r="B3546" i="1" s="1"/>
  <c r="B3547" i="1" a="1"/>
  <c r="B3547" i="1" s="1"/>
  <c r="B892" i="1" a="1"/>
  <c r="B892" i="1" s="1"/>
  <c r="B867" i="1" a="1"/>
  <c r="B867" i="1" s="1"/>
  <c r="B918" i="1" a="1"/>
  <c r="B918" i="1" s="1"/>
  <c r="B946" i="1" a="1"/>
  <c r="B946" i="1" s="1"/>
  <c r="B971" i="1" a="1"/>
  <c r="B971" i="1" s="1"/>
  <c r="B1003" i="1" a="1"/>
  <c r="B1003" i="1" s="1"/>
  <c r="B1027" i="1" a="1"/>
  <c r="B1027" i="1" s="1"/>
  <c r="B1703" i="1" a="1"/>
  <c r="B1703" i="1" s="1"/>
  <c r="B1054" i="1" a="1"/>
  <c r="B1054" i="1" s="1"/>
  <c r="B3557" i="1" a="1"/>
  <c r="B3557" i="1" s="1"/>
  <c r="B3558" i="1" a="1"/>
  <c r="B3558" i="1" s="1"/>
  <c r="B3559" i="1" a="1"/>
  <c r="B3559" i="1" s="1"/>
  <c r="B3560" i="1" a="1"/>
  <c r="B3560" i="1" s="1"/>
  <c r="B2916" i="1" a="1"/>
  <c r="B2916" i="1" s="1"/>
  <c r="B3562" i="1" a="1"/>
  <c r="B3562" i="1" s="1"/>
  <c r="B1107" i="1" a="1"/>
  <c r="B1107" i="1" s="1"/>
  <c r="B1161" i="1" a="1"/>
  <c r="B1161" i="1" s="1"/>
  <c r="B1218" i="1" a="1"/>
  <c r="B1218" i="1" s="1"/>
  <c r="B1247" i="1" a="1"/>
  <c r="B1247" i="1" s="1"/>
  <c r="B1273" i="1" a="1"/>
  <c r="B1273" i="1" s="1"/>
  <c r="B1299" i="1" a="1"/>
  <c r="B1299" i="1" s="1"/>
  <c r="B727" i="1" a="1"/>
  <c r="B727" i="1" s="1"/>
  <c r="B1327" i="1" a="1"/>
  <c r="B1327" i="1" s="1"/>
  <c r="B1353" i="1" a="1"/>
  <c r="B1353" i="1" s="1"/>
  <c r="B1409" i="1" a="1"/>
  <c r="B1409" i="1" s="1"/>
  <c r="B1436" i="1" a="1"/>
  <c r="B1436" i="1" s="1"/>
  <c r="B1460" i="1" a="1"/>
  <c r="B1460" i="1" s="1"/>
  <c r="B1488" i="1" a="1"/>
  <c r="B1488" i="1" s="1"/>
  <c r="B1515" i="1" a="1"/>
  <c r="B1515" i="1" s="1"/>
  <c r="B3577" i="1" a="1"/>
  <c r="B3577" i="1" s="1"/>
  <c r="B1541" i="1" a="1"/>
  <c r="B1541" i="1" s="1"/>
  <c r="B1596" i="1" a="1"/>
  <c r="B1596" i="1" s="1"/>
  <c r="B1623" i="1" a="1"/>
  <c r="B1623" i="1"/>
  <c r="B3581" i="1" a="1"/>
  <c r="B3581" i="1" s="1"/>
  <c r="B1650" i="1" a="1"/>
  <c r="B1650" i="1" s="1"/>
  <c r="B1678" i="1" a="1"/>
  <c r="B1678" i="1" s="1"/>
  <c r="B1733" i="1" a="1"/>
  <c r="B1733" i="1" s="1"/>
  <c r="B1760" i="1" a="1"/>
  <c r="B1760" i="1" s="1"/>
  <c r="B3393" i="1" a="1"/>
  <c r="B3393" i="1" s="1"/>
  <c r="B1816" i="1" a="1"/>
  <c r="B1816" i="1" s="1"/>
  <c r="B1954" i="1" a="1"/>
  <c r="B1954" i="1" s="1"/>
  <c r="B1844" i="1" a="1"/>
  <c r="B1844" i="1" s="1"/>
  <c r="B1898" i="1" a="1"/>
  <c r="B1898" i="1" s="1"/>
  <c r="B3205" i="1" a="1"/>
  <c r="B3205" i="1" s="1"/>
  <c r="B2037" i="1" a="1"/>
  <c r="B2037" i="1" s="1"/>
  <c r="B3593" i="1" a="1"/>
  <c r="B3593" i="1" s="1"/>
  <c r="B1982" i="1" a="1"/>
  <c r="B1982" i="1" s="1"/>
  <c r="B4166" i="1" a="1"/>
  <c r="B4166" i="1" s="1"/>
  <c r="B2065" i="1" a="1"/>
  <c r="B2065" i="1" s="1"/>
  <c r="B2009" i="1" a="1"/>
  <c r="B2009" i="1" s="1"/>
  <c r="B2120" i="1" a="1"/>
  <c r="B2120" i="1" s="1"/>
  <c r="B2091" i="1" a="1"/>
  <c r="B2091" i="1" s="1"/>
  <c r="B2146" i="1" a="1"/>
  <c r="B2146" i="1" s="1"/>
  <c r="B2203" i="1" a="1"/>
  <c r="B2203" i="1" s="1"/>
  <c r="B2233" i="1" a="1"/>
  <c r="B2233" i="1" s="1"/>
  <c r="B2287" i="1" a="1"/>
  <c r="B2287" i="1" s="1"/>
  <c r="B3604" i="1" a="1"/>
  <c r="B3604" i="1" s="1"/>
  <c r="B3605" i="1" a="1"/>
  <c r="B3605" i="1" s="1"/>
  <c r="B2314" i="1" a="1"/>
  <c r="B2314" i="1" s="1"/>
  <c r="B2257" i="1" a="1"/>
  <c r="B2257" i="1" s="1"/>
  <c r="B2340" i="1" a="1"/>
  <c r="B2340" i="1" s="1"/>
  <c r="B2365" i="1" a="1"/>
  <c r="B2365" i="1" s="1"/>
  <c r="B2480" i="1" a="1"/>
  <c r="B2480" i="1" s="1"/>
  <c r="B2394" i="1" a="1"/>
  <c r="B2394" i="1" s="1"/>
  <c r="B3612" i="1" a="1"/>
  <c r="B3612" i="1" s="1"/>
  <c r="B2422" i="1" a="1"/>
  <c r="B2422" i="1" s="1"/>
  <c r="B3614" i="1" a="1"/>
  <c r="B3614" i="1" s="1"/>
  <c r="B2535" i="1" a="1"/>
  <c r="B2535" i="1" s="1"/>
  <c r="B2560" i="1" a="1"/>
  <c r="B2560" i="1" s="1"/>
  <c r="B2592" i="1" a="1"/>
  <c r="B2592" i="1" s="1"/>
  <c r="B2647" i="1" a="1"/>
  <c r="B2647" i="1" s="1"/>
  <c r="B2672" i="1" a="1"/>
  <c r="B2672" i="1" s="1"/>
  <c r="B2699" i="1" a="1"/>
  <c r="B2699" i="1" s="1"/>
  <c r="B2726" i="1" a="1"/>
  <c r="B2726" i="1" s="1"/>
  <c r="B2751" i="1" a="1"/>
  <c r="B2751" i="1" s="1"/>
  <c r="B2804" i="1" a="1"/>
  <c r="B2804" i="1" s="1"/>
  <c r="B2781" i="1" a="1"/>
  <c r="B2781" i="1" s="1"/>
  <c r="B2833" i="1" a="1"/>
  <c r="B2833" i="1" s="1"/>
  <c r="B3626" i="1" a="1"/>
  <c r="B3626" i="1" s="1"/>
  <c r="B2175" i="1" a="1"/>
  <c r="B2175" i="1" s="1"/>
  <c r="B3007" i="1" a="1"/>
  <c r="B3007" i="1" s="1"/>
  <c r="B2977" i="1" a="1"/>
  <c r="B2977" i="1" s="1"/>
  <c r="B2952" i="1" a="1"/>
  <c r="B2952" i="1" s="1"/>
  <c r="B3060" i="1" a="1"/>
  <c r="B3060" i="1" s="1"/>
  <c r="B3032" i="1" a="1"/>
  <c r="B3032" i="1" s="1"/>
  <c r="B3088" i="1" a="1"/>
  <c r="B3088" i="1" s="1"/>
  <c r="B2861" i="1" a="1"/>
  <c r="B2861" i="1" s="1"/>
  <c r="B3635" i="1" a="1"/>
  <c r="B3635" i="1" s="1"/>
  <c r="B3117" i="1" a="1"/>
  <c r="B3117" i="1" s="1"/>
  <c r="B3146" i="1" a="1"/>
  <c r="B3146" i="1" s="1"/>
  <c r="B3175" i="1" a="1"/>
  <c r="B3175" i="1" s="1"/>
  <c r="B3257" i="1" a="1"/>
  <c r="B3257" i="1" s="1"/>
  <c r="B3284" i="1" a="1"/>
  <c r="B3284" i="1" s="1"/>
  <c r="B3312" i="1" a="1"/>
  <c r="B3312" i="1" s="1"/>
  <c r="B3338" i="1" a="1"/>
  <c r="B3338" i="1" s="1"/>
  <c r="B3643" i="1" a="1"/>
  <c r="B3643" i="1" s="1"/>
  <c r="B1383" i="1" a="1"/>
  <c r="B1383" i="1" s="1"/>
  <c r="B3645" i="1" a="1"/>
  <c r="B3645" i="1" s="1"/>
  <c r="B3365" i="1" a="1"/>
  <c r="B3365" i="1" s="1"/>
  <c r="B3422" i="1" a="1"/>
  <c r="B3422" i="1" s="1"/>
  <c r="B3448" i="1" a="1"/>
  <c r="B3448" i="1" s="1"/>
  <c r="B3922" i="1" a="1"/>
  <c r="B3922" i="1" s="1"/>
  <c r="B4032" i="1" a="1"/>
  <c r="B4032" i="1" s="1"/>
  <c r="B4117" i="1" a="1"/>
  <c r="B4117" i="1" s="1"/>
  <c r="B3506" i="1" a="1"/>
  <c r="B3506" i="1" s="1"/>
  <c r="B3653" i="1" a="1"/>
  <c r="B3653" i="1" s="1"/>
  <c r="B3533" i="1" a="1"/>
  <c r="B3533" i="1" s="1"/>
  <c r="B3620" i="1" a="1"/>
  <c r="B3620" i="1" s="1"/>
  <c r="B3702" i="1" a="1"/>
  <c r="B3702" i="1" s="1"/>
  <c r="B3729" i="1" a="1"/>
  <c r="B3729" i="1" s="1"/>
  <c r="B3476" i="1" a="1"/>
  <c r="B3476" i="1" s="1"/>
  <c r="B3648" i="1" a="1"/>
  <c r="B3648" i="1" s="1"/>
  <c r="B3563" i="1" a="1"/>
  <c r="B3563" i="1" s="1"/>
  <c r="B3783" i="1" a="1"/>
  <c r="B3783" i="1" s="1"/>
  <c r="B3662" i="1" a="1"/>
  <c r="B3662" i="1" s="1"/>
  <c r="B1194" i="1" a="1"/>
  <c r="B1194" i="1" s="1"/>
  <c r="B3590" i="1" a="1"/>
  <c r="B3590" i="1" s="1"/>
  <c r="B3665" i="1" a="1"/>
  <c r="B3665" i="1" s="1"/>
  <c r="B3812" i="1" a="1"/>
  <c r="B3812" i="1" s="1"/>
  <c r="B4005" i="1" a="1"/>
  <c r="B4005" i="1" s="1"/>
  <c r="B4063" i="1" a="1"/>
  <c r="B4063" i="1" s="1"/>
  <c r="B3871" i="1" a="1"/>
  <c r="B3871" i="1" s="1"/>
  <c r="B3897" i="1" a="1"/>
  <c r="B3897" i="1"/>
  <c r="B4086" i="1" a="1"/>
  <c r="B4086" i="1" s="1"/>
  <c r="B3672" i="1" a="1"/>
  <c r="B3672" i="1" s="1"/>
  <c r="B3980" i="1" a="1"/>
  <c r="B3980" i="1" s="1"/>
  <c r="B3674" i="1" a="1"/>
  <c r="B3674" i="1" s="1"/>
  <c r="B3952" i="1" a="1"/>
  <c r="B3952" i="1" s="1"/>
  <c r="B4137" i="1" a="1"/>
  <c r="B4137" i="1" s="1"/>
  <c r="B3676" i="1" a="1"/>
  <c r="B3676" i="1" s="1"/>
  <c r="B4194" i="1" a="1"/>
  <c r="B4194" i="1" s="1"/>
  <c r="B4225" i="1" a="1"/>
  <c r="B4225" i="1" s="1"/>
  <c r="B3680" i="1" a="1"/>
  <c r="B3680" i="1" s="1"/>
  <c r="B3681" i="1" a="1"/>
  <c r="B3681" i="1" s="1"/>
  <c r="B4258" i="1" a="1"/>
  <c r="B4258" i="1" s="1"/>
  <c r="B4283" i="1" a="1"/>
  <c r="B4283" i="1" s="1"/>
  <c r="B3684" i="1" a="1"/>
  <c r="B3684" i="1" s="1"/>
  <c r="B3840" i="1" a="1"/>
  <c r="B3840" i="1" s="1"/>
  <c r="B4331" i="1" a="1"/>
  <c r="B4331" i="1" s="1"/>
  <c r="B4357" i="1" a="1"/>
  <c r="B4357" i="1" s="1"/>
  <c r="B4301" i="1" a="1"/>
  <c r="B4301" i="1" s="1"/>
  <c r="B4384" i="1" a="1"/>
  <c r="B4384" i="1" s="1"/>
  <c r="B4411" i="1" a="1"/>
  <c r="B4411" i="1" s="1"/>
  <c r="B4444" i="1" a="1"/>
  <c r="B4444" i="1" s="1"/>
  <c r="B285" i="1" a="1"/>
  <c r="B285" i="1" s="1"/>
  <c r="B3232" i="1" a="1"/>
  <c r="B3232" i="1" s="1"/>
  <c r="B784" i="1" a="1"/>
  <c r="B784" i="1" s="1"/>
  <c r="B47" i="1" a="1"/>
  <c r="B47" i="1" s="1"/>
  <c r="B23" i="1" a="1"/>
  <c r="B23" i="1" s="1"/>
  <c r="B78" i="1" a="1"/>
  <c r="B78" i="1" s="1"/>
  <c r="B104" i="1" a="1"/>
  <c r="B104" i="1" s="1"/>
  <c r="B132" i="1" a="1"/>
  <c r="B132" i="1" s="1"/>
  <c r="B161" i="1" a="1"/>
  <c r="B161" i="1" s="1"/>
  <c r="B204" i="1" a="1"/>
  <c r="B204" i="1" s="1"/>
  <c r="B261" i="1" a="1"/>
  <c r="B261" i="1" s="1"/>
  <c r="B312" i="1" a="1"/>
  <c r="B312" i="1" s="1"/>
  <c r="B3758" i="1" a="1"/>
  <c r="B3758" i="1" s="1"/>
  <c r="B341" i="1" a="1"/>
  <c r="B341" i="1" s="1"/>
  <c r="B3706" i="1" a="1"/>
  <c r="B3706" i="1" s="1"/>
  <c r="B3707" i="1" a="1"/>
  <c r="B3707" i="1" s="1"/>
  <c r="B565" i="1" a="1"/>
  <c r="B565" i="1" s="1"/>
  <c r="B397" i="1" a="1"/>
  <c r="B397" i="1" s="1"/>
  <c r="B373" i="1" a="1"/>
  <c r="B373" i="1" s="1"/>
  <c r="B426" i="1" a="1"/>
  <c r="B426" i="1" s="1"/>
  <c r="B481" i="1" a="1"/>
  <c r="B481" i="1" s="1"/>
  <c r="B456" i="1" a="1"/>
  <c r="B456" i="1" s="1"/>
  <c r="B507" i="1" a="1"/>
  <c r="B507" i="1" s="1"/>
  <c r="B534" i="1" a="1"/>
  <c r="B534" i="1" s="1"/>
  <c r="B1929" i="1" a="1"/>
  <c r="B1929" i="1"/>
  <c r="B590" i="1" a="1"/>
  <c r="B590" i="1" s="1"/>
  <c r="B622" i="1" a="1"/>
  <c r="B622" i="1" s="1"/>
  <c r="B701" i="1" a="1"/>
  <c r="B701" i="1" s="1"/>
  <c r="B647" i="1" a="1"/>
  <c r="B647" i="1" s="1"/>
  <c r="B677" i="1" a="1"/>
  <c r="B677" i="1" s="1"/>
  <c r="B759" i="1" a="1"/>
  <c r="B759" i="1" s="1"/>
  <c r="B1081" i="1" a="1"/>
  <c r="B1081" i="1" s="1"/>
  <c r="B814" i="1" a="1"/>
  <c r="B814" i="1" s="1"/>
  <c r="B1571" i="1" a="1"/>
  <c r="B1571" i="1" s="1"/>
  <c r="B840" i="1" a="1"/>
  <c r="B840" i="1" s="1"/>
  <c r="B3727" i="1" a="1"/>
  <c r="B3727" i="1" s="1"/>
  <c r="B3728" i="1" a="1"/>
  <c r="B3728" i="1" s="1"/>
  <c r="B893" i="1" a="1"/>
  <c r="B893" i="1" s="1"/>
  <c r="B868" i="1" a="1"/>
  <c r="B868" i="1" s="1"/>
  <c r="B920" i="1" a="1"/>
  <c r="B920" i="1" s="1"/>
  <c r="B947" i="1" a="1"/>
  <c r="B947" i="1" s="1"/>
  <c r="B972" i="1" a="1"/>
  <c r="B972" i="1" s="1"/>
  <c r="B1004" i="1" a="1"/>
  <c r="B1004" i="1" s="1"/>
  <c r="B231" i="1" a="1"/>
  <c r="B231" i="1" s="1"/>
  <c r="B1028" i="1" a="1"/>
  <c r="B1028" i="1" s="1"/>
  <c r="B1704" i="1" a="1"/>
  <c r="B1704" i="1" s="1"/>
  <c r="B1056" i="1" a="1"/>
  <c r="B1056" i="1" s="1"/>
  <c r="B3739" i="1" a="1"/>
  <c r="B3739" i="1" s="1"/>
  <c r="B3740" i="1" a="1"/>
  <c r="B3740" i="1" s="1"/>
  <c r="B3741" i="1" a="1"/>
  <c r="B3741" i="1" s="1"/>
  <c r="B3742" i="1" a="1"/>
  <c r="B3742" i="1" s="1"/>
  <c r="B2918" i="1" a="1"/>
  <c r="B2918" i="1" s="1"/>
  <c r="B3744" i="1" a="1"/>
  <c r="B3744" i="1" s="1"/>
  <c r="B1109" i="1" a="1"/>
  <c r="B1109" i="1" s="1"/>
  <c r="B1135" i="1" a="1"/>
  <c r="B1135" i="1" s="1"/>
  <c r="B1162" i="1" a="1"/>
  <c r="B1162" i="1" s="1"/>
  <c r="B1220" i="1" a="1"/>
  <c r="B1220" i="1" s="1"/>
  <c r="B1248" i="1" a="1"/>
  <c r="B1248" i="1" s="1"/>
  <c r="B1275" i="1" a="1"/>
  <c r="B1275" i="1" s="1"/>
  <c r="B1300" i="1" a="1"/>
  <c r="B1300" i="1" s="1"/>
  <c r="B728" i="1" a="1"/>
  <c r="B728" i="1" s="1"/>
  <c r="B1328" i="1" a="1"/>
  <c r="B1328" i="1" s="1"/>
  <c r="B1354" i="1" a="1"/>
  <c r="B1354" i="1" s="1"/>
  <c r="B1410" i="1" a="1"/>
  <c r="B1410" i="1" s="1"/>
  <c r="B1437" i="1" a="1"/>
  <c r="B1437" i="1" s="1"/>
  <c r="B1461" i="1" a="1"/>
  <c r="B1461" i="1" s="1"/>
  <c r="B1489" i="1" a="1"/>
  <c r="B1489" i="1" s="1"/>
  <c r="B1516" i="1" a="1"/>
  <c r="B1516" i="1" s="1"/>
  <c r="B3760" i="1" a="1"/>
  <c r="B3760" i="1" s="1"/>
  <c r="B1542" i="1" a="1"/>
  <c r="B1542" i="1" s="1"/>
  <c r="B1597" i="1" a="1"/>
  <c r="B1597" i="1" s="1"/>
  <c r="B1624" i="1" a="1"/>
  <c r="B1624" i="1" s="1"/>
  <c r="B3764" i="1" a="1"/>
  <c r="B3764" i="1" s="1"/>
  <c r="B1651" i="1" a="1"/>
  <c r="B1651" i="1" s="1"/>
  <c r="B1679" i="1" a="1"/>
  <c r="B1679" i="1" s="1"/>
  <c r="B1734" i="1" a="1"/>
  <c r="B1734" i="1" s="1"/>
  <c r="B1790" i="1" a="1"/>
  <c r="B1790" i="1" s="1"/>
  <c r="B1873" i="1" a="1"/>
  <c r="B1873" i="1" s="1"/>
  <c r="B3394" i="1" a="1"/>
  <c r="B3394" i="1" s="1"/>
  <c r="B1818" i="1" a="1"/>
  <c r="B1818" i="1" s="1"/>
  <c r="B1955" i="1" a="1"/>
  <c r="B1955" i="1" s="1"/>
  <c r="B1845" i="1" a="1"/>
  <c r="B1845" i="1" s="1"/>
  <c r="B1899" i="1" a="1"/>
  <c r="B1899" i="1" s="1"/>
  <c r="B3207" i="1" a="1"/>
  <c r="B3207" i="1" s="1"/>
  <c r="B2038" i="1" a="1"/>
  <c r="B2038" i="1" s="1"/>
  <c r="B3777" i="1" a="1"/>
  <c r="B3777" i="1" s="1"/>
  <c r="B1983" i="1" a="1"/>
  <c r="B1983" i="1" s="1"/>
  <c r="B4167" i="1" a="1"/>
  <c r="B4167" i="1" s="1"/>
  <c r="B2068" i="1" a="1"/>
  <c r="B2068" i="1" s="1"/>
  <c r="B2010" i="1" a="1"/>
  <c r="B2010" i="1" s="1"/>
  <c r="B2121" i="1" a="1"/>
  <c r="B2121" i="1" s="1"/>
  <c r="B2092" i="1" a="1"/>
  <c r="B2092" i="1" s="1"/>
  <c r="B2149" i="1" a="1"/>
  <c r="B2149" i="1" s="1"/>
  <c r="B2204" i="1" a="1"/>
  <c r="B2204" i="1" s="1"/>
  <c r="B2234" i="1" a="1"/>
  <c r="B2234" i="1" s="1"/>
  <c r="B2288" i="1" a="1"/>
  <c r="B2288" i="1" s="1"/>
  <c r="B3788" i="1" a="1"/>
  <c r="B3788" i="1" s="1"/>
  <c r="B3789" i="1" a="1"/>
  <c r="B3789" i="1" s="1"/>
  <c r="B2315" i="1" a="1"/>
  <c r="B2315" i="1" s="1"/>
  <c r="B2258" i="1" a="1"/>
  <c r="B2258" i="1" s="1"/>
  <c r="B2342" i="1" a="1"/>
  <c r="B2342" i="1" s="1"/>
  <c r="B2449" i="1" a="1"/>
  <c r="B2449" i="1" s="1"/>
  <c r="B2366" i="1" a="1"/>
  <c r="B2366" i="1" s="1"/>
  <c r="B2481" i="1" a="1"/>
  <c r="B2481" i="1" s="1"/>
  <c r="B2395" i="1" a="1"/>
  <c r="B2395" i="1" s="1"/>
  <c r="B2507" i="1" a="1"/>
  <c r="B2507" i="1" s="1"/>
  <c r="B3798" i="1" a="1"/>
  <c r="B3798" i="1" s="1"/>
  <c r="B2423" i="1" a="1"/>
  <c r="B2423" i="1" s="1"/>
  <c r="B3800" i="1" a="1"/>
  <c r="B3800" i="1" s="1"/>
  <c r="B2536" i="1" a="1"/>
  <c r="B2536" i="1" s="1"/>
  <c r="B2562" i="1" a="1"/>
  <c r="B2562" i="1" s="1"/>
  <c r="B2593" i="1" a="1"/>
  <c r="B2593" i="1" s="1"/>
  <c r="B2618" i="1" a="1"/>
  <c r="B2618" i="1" s="1"/>
  <c r="B2648" i="1" a="1"/>
  <c r="B2648" i="1" s="1"/>
  <c r="B2673" i="1" a="1"/>
  <c r="B2673" i="1" s="1"/>
  <c r="B2701" i="1" a="1"/>
  <c r="B2701" i="1" s="1"/>
  <c r="B2727" i="1" a="1"/>
  <c r="B2727" i="1" s="1"/>
  <c r="B2752" i="1" a="1"/>
  <c r="B2752" i="1" s="1"/>
  <c r="B2805" i="1" a="1"/>
  <c r="B2805" i="1" s="1"/>
  <c r="B2782" i="1" a="1"/>
  <c r="B2782" i="1" s="1"/>
  <c r="B2834" i="1" a="1"/>
  <c r="B2834" i="1" s="1"/>
  <c r="B2893" i="1" a="1"/>
  <c r="B2893" i="1" s="1"/>
  <c r="B3814" i="1" a="1"/>
  <c r="B3814" i="1" s="1"/>
  <c r="B2176" i="1" a="1"/>
  <c r="B2176" i="1" s="1"/>
  <c r="B3008" i="1" a="1"/>
  <c r="B3008" i="1" s="1"/>
  <c r="B2978" i="1" a="1"/>
  <c r="B2978" i="1" s="1"/>
  <c r="B2953" i="1" a="1"/>
  <c r="B2953" i="1" s="1"/>
  <c r="B3061" i="1" a="1"/>
  <c r="B3061" i="1" s="1"/>
  <c r="B3033" i="1" a="1"/>
  <c r="B3033" i="1" s="1"/>
  <c r="B3089" i="1" a="1"/>
  <c r="B3089" i="1" s="1"/>
  <c r="B2862" i="1" a="1"/>
  <c r="B2862" i="1" s="1"/>
  <c r="B3823" i="1" a="1"/>
  <c r="B3823" i="1" s="1"/>
  <c r="B3118" i="1" a="1"/>
  <c r="B3118" i="1" s="1"/>
  <c r="B3147" i="1" a="1"/>
  <c r="B3147" i="1" s="1"/>
  <c r="B3176" i="1" a="1"/>
  <c r="B3176" i="1" s="1"/>
  <c r="B3258" i="1" a="1"/>
  <c r="B3258" i="1" s="1"/>
  <c r="B3285" i="1" a="1"/>
  <c r="B3285" i="1" s="1"/>
  <c r="B3313" i="1" a="1"/>
  <c r="B3313" i="1" s="1"/>
  <c r="B3339" i="1" a="1"/>
  <c r="B3339" i="1" s="1"/>
  <c r="B3831" i="1" a="1"/>
  <c r="B3831" i="1" s="1"/>
  <c r="B1384" i="1" a="1"/>
  <c r="B1384" i="1" s="1"/>
  <c r="B3833" i="1" a="1"/>
  <c r="B3833" i="1" s="1"/>
  <c r="B3366" i="1" a="1"/>
  <c r="B3366" i="1" s="1"/>
  <c r="B3423" i="1" a="1"/>
  <c r="B3423" i="1" s="1"/>
  <c r="B3449" i="1" a="1"/>
  <c r="B3449" i="1" s="1"/>
  <c r="B3923" i="1" a="1"/>
  <c r="B3923" i="1" s="1"/>
  <c r="B4034" i="1" a="1"/>
  <c r="B4034" i="1" s="1"/>
  <c r="B4118" i="1" a="1"/>
  <c r="B4118" i="1" s="1"/>
  <c r="B3507" i="1" a="1"/>
  <c r="B3507" i="1" s="1"/>
  <c r="B3841" i="1" a="1"/>
  <c r="B3841" i="1" s="1"/>
  <c r="B3534" i="1" a="1"/>
  <c r="B3534" i="1" s="1"/>
  <c r="B3621" i="1" a="1"/>
  <c r="B3621" i="1" s="1"/>
  <c r="B3703" i="1" a="1"/>
  <c r="B3703" i="1" s="1"/>
  <c r="B3730" i="1" a="1"/>
  <c r="B3730" i="1" s="1"/>
  <c r="B3477" i="1" a="1"/>
  <c r="B3477" i="1" s="1"/>
  <c r="B3649" i="1" a="1"/>
  <c r="B3649" i="1" s="1"/>
  <c r="B3564" i="1" a="1"/>
  <c r="B3564" i="1" s="1"/>
  <c r="B3784" i="1" a="1"/>
  <c r="B3784" i="1" s="1"/>
  <c r="B3850" i="1" a="1"/>
  <c r="B3850" i="1" s="1"/>
  <c r="B1195" i="1" a="1"/>
  <c r="B1195" i="1" s="1"/>
  <c r="B3591" i="1" a="1"/>
  <c r="B3591" i="1" s="1"/>
  <c r="B3853" i="1" a="1"/>
  <c r="B3853" i="1" s="1"/>
  <c r="B3813" i="1" a="1"/>
  <c r="B3813" i="1" s="1"/>
  <c r="B4006" i="1" a="1"/>
  <c r="B4006" i="1" s="1"/>
  <c r="B4064" i="1" a="1"/>
  <c r="B4064" i="1" s="1"/>
  <c r="B3873" i="1" a="1"/>
  <c r="B3873" i="1" s="1"/>
  <c r="B3898" i="1" a="1"/>
  <c r="B3898" i="1" s="1"/>
  <c r="B4087" i="1" a="1"/>
  <c r="B4087" i="1" s="1"/>
  <c r="B3860" i="1" a="1"/>
  <c r="B3860" i="1" s="1"/>
  <c r="B3981" i="1" a="1"/>
  <c r="B3981" i="1" s="1"/>
  <c r="B3862" i="1" a="1"/>
  <c r="B3862" i="1" s="1"/>
  <c r="B3953" i="1" a="1"/>
  <c r="B3953" i="1" s="1"/>
  <c r="B4138" i="1" a="1"/>
  <c r="B4138" i="1" s="1"/>
  <c r="B3677" i="1" a="1"/>
  <c r="B3677" i="1" s="1"/>
  <c r="B4195" i="1" a="1"/>
  <c r="B4195" i="1" s="1"/>
  <c r="B4227" i="1" a="1"/>
  <c r="B4227" i="1" s="1"/>
  <c r="B3868" i="1" a="1"/>
  <c r="B3868" i="1" s="1"/>
  <c r="B3869" i="1" a="1"/>
  <c r="B3869" i="1" s="1"/>
  <c r="B4259" i="1" a="1"/>
  <c r="B4259" i="1" s="1"/>
  <c r="B4284" i="1" a="1"/>
  <c r="B4284" i="1" s="1"/>
  <c r="B3872" i="1" a="1"/>
  <c r="B3872" i="1" s="1"/>
  <c r="B3842" i="1" a="1"/>
  <c r="B3842" i="1" s="1"/>
  <c r="B4332" i="1" a="1"/>
  <c r="B4332" i="1" s="1"/>
  <c r="B4358" i="1" a="1"/>
  <c r="B4358" i="1" s="1"/>
  <c r="B4302" i="1" a="1"/>
  <c r="B4302" i="1" s="1"/>
  <c r="B4385" i="1" a="1"/>
  <c r="B4385" i="1" s="1"/>
  <c r="B4412" i="1" a="1"/>
  <c r="B4412" i="1" s="1"/>
  <c r="B4445" i="1" a="1"/>
  <c r="B4445" i="1" s="1"/>
  <c r="B3233" i="1" a="1"/>
  <c r="B3233" i="1" s="1"/>
  <c r="B785" i="1" a="1"/>
  <c r="B785" i="1" s="1"/>
  <c r="B52" i="1" a="1"/>
  <c r="B52" i="1" s="1"/>
  <c r="B24" i="1" a="1"/>
  <c r="B24" i="1" s="1"/>
  <c r="B79" i="1" a="1"/>
  <c r="B79" i="1" s="1"/>
  <c r="B105" i="1" a="1"/>
  <c r="B105" i="1" s="1"/>
  <c r="B133" i="1" a="1"/>
  <c r="B133" i="1" s="1"/>
  <c r="B162" i="1" a="1"/>
  <c r="B162" i="1" s="1"/>
  <c r="B207" i="1" a="1"/>
  <c r="B207" i="1" s="1"/>
  <c r="B313" i="1" a="1"/>
  <c r="B313" i="1" s="1"/>
  <c r="B3759" i="1" a="1"/>
  <c r="B3759" i="1" s="1"/>
  <c r="B343" i="1" a="1"/>
  <c r="B343" i="1" s="1"/>
  <c r="B3892" i="1" a="1"/>
  <c r="B3892" i="1" s="1"/>
  <c r="B3893" i="1" a="1"/>
  <c r="B3893" i="1" s="1"/>
  <c r="B566" i="1" a="1"/>
  <c r="B566" i="1" s="1"/>
  <c r="B400" i="1" a="1"/>
  <c r="B400" i="1" s="1"/>
  <c r="B374" i="1" a="1"/>
  <c r="B374" i="1" s="1"/>
  <c r="B427" i="1" a="1"/>
  <c r="B427" i="1" s="1"/>
  <c r="B482" i="1" a="1"/>
  <c r="B482" i="1" s="1"/>
  <c r="B457" i="1" a="1"/>
  <c r="B457" i="1" s="1"/>
  <c r="B508" i="1" a="1"/>
  <c r="B508" i="1" s="1"/>
  <c r="B535" i="1" a="1"/>
  <c r="B535" i="1" s="1"/>
  <c r="B1930" i="1" a="1"/>
  <c r="B1930" i="1" s="1"/>
  <c r="B591" i="1" a="1"/>
  <c r="B591" i="1" s="1"/>
  <c r="B623" i="1" a="1"/>
  <c r="B623" i="1" s="1"/>
  <c r="B702" i="1" a="1"/>
  <c r="B702" i="1" s="1"/>
  <c r="B648" i="1" a="1"/>
  <c r="B648" i="1" s="1"/>
  <c r="B678" i="1" a="1"/>
  <c r="B678" i="1" s="1"/>
  <c r="B760" i="1" a="1"/>
  <c r="B760" i="1" s="1"/>
  <c r="B1082" i="1" a="1"/>
  <c r="B1082" i="1" s="1"/>
  <c r="B815" i="1" a="1"/>
  <c r="B815" i="1" s="1"/>
  <c r="B1572" i="1" a="1"/>
  <c r="B1572" i="1" s="1"/>
  <c r="B841" i="1" a="1"/>
  <c r="B841" i="1" s="1"/>
  <c r="B3913" i="1" a="1"/>
  <c r="B3913" i="1" s="1"/>
  <c r="B3914" i="1" a="1"/>
  <c r="B3914" i="1" s="1"/>
  <c r="B894" i="1" a="1"/>
  <c r="B894" i="1" s="1"/>
  <c r="B869" i="1" a="1"/>
  <c r="B869" i="1" s="1"/>
  <c r="B921" i="1" a="1"/>
  <c r="B921" i="1" s="1"/>
  <c r="B948" i="1" a="1"/>
  <c r="B948" i="1" s="1"/>
  <c r="B973" i="1" a="1"/>
  <c r="B973" i="1" s="1"/>
  <c r="B1005" i="1" a="1"/>
  <c r="B1005" i="1" s="1"/>
  <c r="B232" i="1" a="1"/>
  <c r="B232" i="1" s="1"/>
  <c r="B1029" i="1" a="1"/>
  <c r="B1029" i="1" s="1"/>
  <c r="B1705" i="1" a="1"/>
  <c r="B1705" i="1" s="1"/>
  <c r="B1057" i="1" a="1"/>
  <c r="B1057" i="1" s="1"/>
  <c r="B3925" i="1" a="1"/>
  <c r="B3925" i="1" s="1"/>
  <c r="B3926" i="1" a="1"/>
  <c r="B3926" i="1" s="1"/>
  <c r="B3927" i="1" a="1"/>
  <c r="B3927" i="1" s="1"/>
  <c r="B3928" i="1" a="1"/>
  <c r="B3928" i="1" s="1"/>
  <c r="B2920" i="1" a="1"/>
  <c r="B2920" i="1" s="1"/>
  <c r="B3930" i="1" a="1"/>
  <c r="B3930" i="1"/>
  <c r="B1110" i="1" a="1"/>
  <c r="B1110" i="1" s="1"/>
  <c r="B1136" i="1" a="1"/>
  <c r="B1136" i="1" s="1"/>
  <c r="B1163" i="1" a="1"/>
  <c r="B1163" i="1" s="1"/>
  <c r="B1221" i="1" a="1"/>
  <c r="B1221" i="1" s="1"/>
  <c r="B1249" i="1" a="1"/>
  <c r="B1249" i="1" s="1"/>
  <c r="B1277" i="1" a="1"/>
  <c r="B1277" i="1" s="1"/>
  <c r="B1301" i="1" a="1"/>
  <c r="B1301" i="1" s="1"/>
  <c r="B730" i="1" a="1"/>
  <c r="B730" i="1" s="1"/>
  <c r="B1329" i="1" a="1"/>
  <c r="B1329" i="1" s="1"/>
  <c r="B1355" i="1" a="1"/>
  <c r="B1355" i="1" s="1"/>
  <c r="B1411" i="1" a="1"/>
  <c r="B1411" i="1" s="1"/>
  <c r="B1462" i="1" a="1"/>
  <c r="B1462" i="1" s="1"/>
  <c r="B1491" i="1" a="1"/>
  <c r="B1491" i="1" s="1"/>
  <c r="B3944" i="1" a="1"/>
  <c r="B3944" i="1" s="1"/>
  <c r="B1543" i="1" a="1"/>
  <c r="B1543" i="1" s="1"/>
  <c r="B1598" i="1" a="1"/>
  <c r="B1598" i="1" s="1"/>
  <c r="B1626" i="1" a="1"/>
  <c r="B1626" i="1" s="1"/>
  <c r="B3948" i="1" a="1"/>
  <c r="B3948" i="1" s="1"/>
  <c r="B1653" i="1" a="1"/>
  <c r="B1653" i="1" s="1"/>
  <c r="B1680" i="1" a="1"/>
  <c r="B1680" i="1" s="1"/>
  <c r="B1735" i="1" a="1"/>
  <c r="B1735" i="1" s="1"/>
  <c r="B1761" i="1" a="1"/>
  <c r="B1761" i="1" s="1"/>
  <c r="B1791" i="1" a="1"/>
  <c r="B1791" i="1" s="1"/>
  <c r="B1874" i="1" a="1"/>
  <c r="B1874" i="1" s="1"/>
  <c r="B3396" i="1" a="1"/>
  <c r="B3396" i="1" s="1"/>
  <c r="B1820" i="1" a="1"/>
  <c r="B1820" i="1" s="1"/>
  <c r="B1956" i="1" a="1"/>
  <c r="B1956" i="1" s="1"/>
  <c r="B1847" i="1" a="1"/>
  <c r="B1847" i="1" s="1"/>
  <c r="B1902" i="1" a="1"/>
  <c r="B1902" i="1" s="1"/>
  <c r="B3208" i="1" a="1"/>
  <c r="B3208" i="1" s="1"/>
  <c r="B2039" i="1" a="1"/>
  <c r="B2039" i="1" s="1"/>
  <c r="B3962" i="1" a="1"/>
  <c r="B3962" i="1" s="1"/>
  <c r="B1984" i="1" a="1"/>
  <c r="B1984" i="1" s="1"/>
  <c r="B4168" i="1" a="1"/>
  <c r="B4168" i="1"/>
  <c r="B2069" i="1" a="1"/>
  <c r="B2069" i="1" s="1"/>
  <c r="B2011" i="1" a="1"/>
  <c r="B2011" i="1" s="1"/>
  <c r="B2122" i="1" a="1"/>
  <c r="B2122" i="1" s="1"/>
  <c r="B2093" i="1" a="1"/>
  <c r="B2093" i="1" s="1"/>
  <c r="B2150" i="1" a="1"/>
  <c r="B2150" i="1" s="1"/>
  <c r="B2205" i="1" a="1"/>
  <c r="B2205" i="1" s="1"/>
  <c r="B2235" i="1" a="1"/>
  <c r="B2235" i="1" s="1"/>
  <c r="B2289" i="1" a="1"/>
  <c r="B2289" i="1" s="1"/>
  <c r="B3973" i="1" a="1"/>
  <c r="B3973" i="1" s="1"/>
  <c r="B3974" i="1" a="1"/>
  <c r="B3974" i="1" s="1"/>
  <c r="B2316" i="1" a="1"/>
  <c r="B2316" i="1" s="1"/>
  <c r="B2259" i="1" a="1"/>
  <c r="B2259" i="1" s="1"/>
  <c r="B2343" i="1" a="1"/>
  <c r="B2343" i="1" s="1"/>
  <c r="B2452" i="1" a="1"/>
  <c r="B2452" i="1" s="1"/>
  <c r="B2367" i="1" a="1"/>
  <c r="B2367" i="1" s="1"/>
  <c r="B2483" i="1" a="1"/>
  <c r="B2483" i="1" s="1"/>
  <c r="B2396" i="1" a="1"/>
  <c r="B2396" i="1" s="1"/>
  <c r="B2508" i="1" a="1"/>
  <c r="B2508" i="1" s="1"/>
  <c r="B3983" i="1" a="1"/>
  <c r="B3983" i="1" s="1"/>
  <c r="B2424" i="1" a="1"/>
  <c r="B2424" i="1" s="1"/>
  <c r="B3985" i="1" a="1"/>
  <c r="B3985" i="1" s="1"/>
  <c r="B2563" i="1" a="1"/>
  <c r="B2563" i="1" s="1"/>
  <c r="B2594" i="1" a="1"/>
  <c r="B2594" i="1" s="1"/>
  <c r="B2619" i="1" a="1"/>
  <c r="B2619" i="1" s="1"/>
  <c r="B2649" i="1" a="1"/>
  <c r="B2649" i="1" s="1"/>
  <c r="B2674" i="1" a="1"/>
  <c r="B2674" i="1" s="1"/>
  <c r="B2702" i="1" a="1"/>
  <c r="B2702" i="1" s="1"/>
  <c r="B2728" i="1" a="1"/>
  <c r="B2728" i="1" s="1"/>
  <c r="B2754" i="1" a="1"/>
  <c r="B2754" i="1" s="1"/>
  <c r="B2806" i="1" a="1"/>
  <c r="B2806" i="1" s="1"/>
  <c r="B2783" i="1" a="1"/>
  <c r="B2783" i="1" s="1"/>
  <c r="B2835" i="1" a="1"/>
  <c r="B2835" i="1" s="1"/>
  <c r="B2894" i="1" a="1"/>
  <c r="B2894" i="1" s="1"/>
  <c r="B3998" i="1" a="1"/>
  <c r="B3998" i="1" s="1"/>
  <c r="B2177" i="1" a="1"/>
  <c r="B2177" i="1" s="1"/>
  <c r="B3009" i="1" a="1"/>
  <c r="B3009" i="1" s="1"/>
  <c r="B2979" i="1" a="1"/>
  <c r="B2979" i="1" s="1"/>
  <c r="B2954" i="1" a="1"/>
  <c r="B2954" i="1" s="1"/>
  <c r="B3062" i="1" a="1"/>
  <c r="B3062" i="1" s="1"/>
  <c r="B3034" i="1" a="1"/>
  <c r="B3034" i="1" s="1"/>
  <c r="B3091" i="1" a="1"/>
  <c r="B3091" i="1" s="1"/>
  <c r="B2865" i="1" a="1"/>
  <c r="B2865" i="1" s="1"/>
  <c r="B4007" i="1" a="1"/>
  <c r="B4007" i="1" s="1"/>
  <c r="B3120" i="1" a="1"/>
  <c r="B3120" i="1" s="1"/>
  <c r="B3148" i="1" a="1"/>
  <c r="B3148" i="1" s="1"/>
  <c r="B3177" i="1" a="1"/>
  <c r="B3177" i="1" s="1"/>
  <c r="B3259" i="1" a="1"/>
  <c r="B3259" i="1" s="1"/>
  <c r="B3286" i="1" a="1"/>
  <c r="B3286" i="1" s="1"/>
  <c r="B3342" i="1" a="1"/>
  <c r="B3342" i="1" s="1"/>
  <c r="B4014" i="1" a="1"/>
  <c r="B4014" i="1" s="1"/>
  <c r="B1385" i="1" a="1"/>
  <c r="B1385" i="1" s="1"/>
  <c r="B4016" i="1" a="1"/>
  <c r="B4016" i="1" s="1"/>
  <c r="B3367" i="1" a="1"/>
  <c r="B3367" i="1" s="1"/>
  <c r="B3424" i="1" a="1"/>
  <c r="B3424" i="1" s="1"/>
  <c r="B3450" i="1" a="1"/>
  <c r="B3450" i="1" s="1"/>
  <c r="B3924" i="1" a="1"/>
  <c r="B3924" i="1" s="1"/>
  <c r="B4035" i="1" a="1"/>
  <c r="B4035" i="1" s="1"/>
  <c r="B4119" i="1" a="1"/>
  <c r="B4119" i="1" s="1"/>
  <c r="B3508" i="1" a="1"/>
  <c r="B3508" i="1" s="1"/>
  <c r="B4024" i="1" a="1"/>
  <c r="B4024" i="1" s="1"/>
  <c r="B3535" i="1" a="1"/>
  <c r="B3535" i="1" s="1"/>
  <c r="B3622" i="1" a="1"/>
  <c r="B3622" i="1" s="1"/>
  <c r="B3704" i="1" a="1"/>
  <c r="B3704" i="1" s="1"/>
  <c r="B3731" i="1" a="1"/>
  <c r="B3731" i="1" s="1"/>
  <c r="B3478" i="1" a="1"/>
  <c r="B3478" i="1" s="1"/>
  <c r="B3650" i="1" a="1"/>
  <c r="B3650" i="1" s="1"/>
  <c r="B3565" i="1" a="1"/>
  <c r="B3565" i="1" s="1"/>
  <c r="B3785" i="1" a="1"/>
  <c r="B3785" i="1" s="1"/>
  <c r="B4033" i="1" a="1"/>
  <c r="B4033" i="1" s="1"/>
  <c r="B1196" i="1" a="1"/>
  <c r="B1196" i="1" s="1"/>
  <c r="B3592" i="1" a="1"/>
  <c r="B3592" i="1" s="1"/>
  <c r="B4036" i="1" a="1"/>
  <c r="B4036" i="1" s="1"/>
  <c r="B3815" i="1" a="1"/>
  <c r="B3815" i="1" s="1"/>
  <c r="B4008" i="1" a="1"/>
  <c r="B4008" i="1" s="1"/>
  <c r="B4065" i="1" a="1"/>
  <c r="B4065" i="1" s="1"/>
  <c r="B3899" i="1" a="1"/>
  <c r="B3899" i="1" s="1"/>
  <c r="B4088" i="1" a="1"/>
  <c r="B4088" i="1" s="1"/>
  <c r="B4042" i="1" a="1"/>
  <c r="B4042" i="1" s="1"/>
  <c r="B3982" i="1" a="1"/>
  <c r="B3982" i="1" s="1"/>
  <c r="B4044" i="1" a="1"/>
  <c r="B4044" i="1" s="1"/>
  <c r="B3954" i="1" a="1"/>
  <c r="B3954" i="1" s="1"/>
  <c r="B4139" i="1" a="1"/>
  <c r="B4139" i="1" s="1"/>
  <c r="B3678" i="1" a="1"/>
  <c r="B3678" i="1" s="1"/>
  <c r="B4197" i="1" a="1"/>
  <c r="B4197" i="1" s="1"/>
  <c r="B4228" i="1" a="1"/>
  <c r="B4228" i="1" s="1"/>
  <c r="B4050" i="1" a="1"/>
  <c r="B4050" i="1" s="1"/>
  <c r="B4051" i="1" a="1"/>
  <c r="B4051" i="1" s="1"/>
  <c r="B4260" i="1" a="1"/>
  <c r="B4260" i="1" s="1"/>
  <c r="B4285" i="1" a="1"/>
  <c r="B4285" i="1" s="1"/>
  <c r="B4054" i="1" a="1"/>
  <c r="B4054" i="1" s="1"/>
  <c r="B3843" i="1" a="1"/>
  <c r="B3843" i="1" s="1"/>
  <c r="B4333" i="1" a="1"/>
  <c r="B4333" i="1"/>
  <c r="B4359" i="1" a="1"/>
  <c r="B4359" i="1" s="1"/>
  <c r="B4303" i="1" a="1"/>
  <c r="B4303" i="1" s="1"/>
  <c r="B4386" i="1" a="1"/>
  <c r="B4386" i="1" s="1"/>
  <c r="B4413" i="1" a="1"/>
  <c r="B4413" i="1" s="1"/>
  <c r="B4446" i="1" a="1"/>
  <c r="B4446" i="1" s="1"/>
  <c r="B286" i="1" a="1"/>
  <c r="B286" i="1" s="1"/>
  <c r="B3234" i="1" a="1"/>
  <c r="B3234" i="1" s="1"/>
  <c r="B786" i="1" a="1"/>
  <c r="B786" i="1" s="1"/>
  <c r="B54" i="1" a="1"/>
  <c r="B54" i="1" s="1"/>
  <c r="B25" i="1" a="1"/>
  <c r="B25" i="1" s="1"/>
  <c r="B80" i="1" a="1"/>
  <c r="B80" i="1" s="1"/>
  <c r="B106" i="1" a="1"/>
  <c r="B106" i="1" s="1"/>
  <c r="B135" i="1" a="1"/>
  <c r="B135" i="1" s="1"/>
  <c r="B164" i="1" a="1"/>
  <c r="B164" i="1" s="1"/>
  <c r="B180" i="1" a="1"/>
  <c r="B180" i="1" s="1"/>
  <c r="B208" i="1" a="1"/>
  <c r="B208" i="1" s="1"/>
  <c r="B262" i="1" a="1"/>
  <c r="B262" i="1" s="1"/>
  <c r="B314" i="1" a="1"/>
  <c r="B314" i="1" s="1"/>
  <c r="B3761" i="1" a="1"/>
  <c r="B3761" i="1" s="1"/>
  <c r="B344" i="1" a="1"/>
  <c r="B344" i="1" s="1"/>
  <c r="B4077" i="1" a="1"/>
  <c r="B4077" i="1" s="1"/>
  <c r="B4078" i="1" a="1"/>
  <c r="B4078" i="1" s="1"/>
  <c r="B567" i="1" a="1"/>
  <c r="B567" i="1" s="1"/>
  <c r="B401" i="1" a="1"/>
  <c r="B401" i="1" s="1"/>
  <c r="B376" i="1" a="1"/>
  <c r="B376" i="1" s="1"/>
  <c r="B428" i="1" a="1"/>
  <c r="B428" i="1" s="1"/>
  <c r="B483" i="1" a="1"/>
  <c r="B483" i="1" s="1"/>
  <c r="B458" i="1" a="1"/>
  <c r="B458" i="1" s="1"/>
  <c r="B509" i="1" a="1"/>
  <c r="B509" i="1" s="1"/>
  <c r="B537" i="1" a="1"/>
  <c r="B537" i="1" s="1"/>
  <c r="B1931" i="1" a="1"/>
  <c r="B1931" i="1" s="1"/>
  <c r="B592" i="1" a="1"/>
  <c r="B592" i="1" s="1"/>
  <c r="B624" i="1" a="1"/>
  <c r="B624" i="1" s="1"/>
  <c r="B703" i="1" a="1"/>
  <c r="B703" i="1" s="1"/>
  <c r="B649" i="1" a="1"/>
  <c r="B649" i="1" s="1"/>
  <c r="B679" i="1" a="1"/>
  <c r="B679" i="1" s="1"/>
  <c r="B761" i="1" a="1"/>
  <c r="B761" i="1" s="1"/>
  <c r="B1083" i="1" a="1"/>
  <c r="B1083" i="1" s="1"/>
  <c r="B816" i="1" a="1"/>
  <c r="B816" i="1" s="1"/>
  <c r="B1573" i="1" a="1"/>
  <c r="B1573" i="1" s="1"/>
  <c r="B842" i="1" a="1"/>
  <c r="B842" i="1" s="1"/>
  <c r="B4098" i="1" a="1"/>
  <c r="B4098" i="1" s="1"/>
  <c r="B4099" i="1" a="1"/>
  <c r="B4099" i="1" s="1"/>
  <c r="B895" i="1" a="1"/>
  <c r="B895" i="1" s="1"/>
  <c r="B870" i="1" a="1"/>
  <c r="B870" i="1" s="1"/>
  <c r="B922" i="1" a="1"/>
  <c r="B922" i="1" s="1"/>
  <c r="B949" i="1" a="1"/>
  <c r="B949" i="1" s="1"/>
  <c r="B974" i="1" a="1"/>
  <c r="B974" i="1" s="1"/>
  <c r="B1006" i="1" a="1"/>
  <c r="B1006" i="1" s="1"/>
  <c r="B233" i="1" a="1"/>
  <c r="B233" i="1" s="1"/>
  <c r="B1030" i="1" a="1"/>
  <c r="B1030" i="1" s="1"/>
  <c r="B1706" i="1" a="1"/>
  <c r="B1706" i="1" s="1"/>
  <c r="B1058" i="1" a="1"/>
  <c r="B1058" i="1" s="1"/>
  <c r="B4110" i="1" a="1"/>
  <c r="B4110" i="1" s="1"/>
  <c r="B4111" i="1" a="1"/>
  <c r="B4111" i="1" s="1"/>
  <c r="B4112" i="1" a="1"/>
  <c r="B4112" i="1" s="1"/>
  <c r="B4113" i="1" a="1"/>
  <c r="B4113" i="1" s="1"/>
  <c r="B2921" i="1" a="1"/>
  <c r="B2921" i="1" s="1"/>
  <c r="B4115" i="1" a="1"/>
  <c r="B4115" i="1" s="1"/>
  <c r="B1111" i="1" a="1"/>
  <c r="B1111" i="1" s="1"/>
  <c r="B1137" i="1" a="1"/>
  <c r="B1137" i="1" s="1"/>
  <c r="B1164" i="1" a="1"/>
  <c r="B1164" i="1" s="1"/>
  <c r="B1222" i="1" a="1"/>
  <c r="B1222" i="1" s="1"/>
  <c r="B1250" i="1" a="1"/>
  <c r="B1250" i="1" s="1"/>
  <c r="B1278" i="1" a="1"/>
  <c r="B1278" i="1" s="1"/>
  <c r="B1302" i="1" a="1"/>
  <c r="B1302" i="1" s="1"/>
  <c r="B731" i="1" a="1"/>
  <c r="B731" i="1" s="1"/>
  <c r="B1330" i="1" a="1"/>
  <c r="B1330" i="1" s="1"/>
  <c r="B1356" i="1" a="1"/>
  <c r="B1356" i="1" s="1"/>
  <c r="B1412" i="1" a="1"/>
  <c r="B1412" i="1" s="1"/>
  <c r="B1438" i="1" a="1"/>
  <c r="B1438" i="1" s="1"/>
  <c r="B1463" i="1" a="1"/>
  <c r="B1463" i="1" s="1"/>
  <c r="B1492" i="1" a="1"/>
  <c r="B1492" i="1" s="1"/>
  <c r="B1517" i="1" a="1"/>
  <c r="B1517" i="1" s="1"/>
  <c r="B4131" i="1" a="1"/>
  <c r="B4131" i="1" s="1"/>
  <c r="B1549" i="1" a="1"/>
  <c r="B1549" i="1" s="1"/>
  <c r="B1599" i="1" a="1"/>
  <c r="B1599" i="1" s="1"/>
  <c r="B1627" i="1" a="1"/>
  <c r="B1627" i="1" s="1"/>
  <c r="B4135" i="1" a="1"/>
  <c r="B4135" i="1" s="1"/>
  <c r="B1654" i="1" a="1"/>
  <c r="B1654" i="1" s="1"/>
  <c r="B1681" i="1" a="1"/>
  <c r="B1681" i="1" s="1"/>
  <c r="B1736" i="1" a="1"/>
  <c r="B1736" i="1" s="1"/>
  <c r="B1762" i="1" a="1"/>
  <c r="B1762" i="1" s="1"/>
  <c r="B1792" i="1" a="1"/>
  <c r="B1792" i="1" s="1"/>
  <c r="B1875" i="1" a="1"/>
  <c r="B1875" i="1" s="1"/>
  <c r="B3397" i="1" a="1"/>
  <c r="B3397" i="1" s="1"/>
  <c r="B1821" i="1" a="1"/>
  <c r="B1821" i="1" s="1"/>
  <c r="B1957" i="1" a="1"/>
  <c r="B1957" i="1" s="1"/>
  <c r="B1849" i="1" a="1"/>
  <c r="B1849" i="1" s="1"/>
  <c r="B1903" i="1" a="1"/>
  <c r="B1903" i="1" s="1"/>
  <c r="B3209" i="1" a="1"/>
  <c r="B3209" i="1" s="1"/>
  <c r="B2042" i="1" a="1"/>
  <c r="B2042" i="1" s="1"/>
  <c r="B4149" i="1" a="1"/>
  <c r="B4149" i="1" s="1"/>
  <c r="B1985" i="1" a="1"/>
  <c r="B1985" i="1" s="1"/>
  <c r="B4169" i="1" a="1"/>
  <c r="B4169" i="1" s="1"/>
  <c r="B2070" i="1" a="1"/>
  <c r="B2070" i="1" s="1"/>
  <c r="B2012" i="1" a="1"/>
  <c r="B2012" i="1" s="1"/>
  <c r="B2124" i="1" a="1"/>
  <c r="B2124" i="1" s="1"/>
  <c r="B2094" i="1" a="1"/>
  <c r="B2094" i="1" s="1"/>
  <c r="B2151" i="1" a="1"/>
  <c r="B2151" i="1" s="1"/>
  <c r="B2206" i="1" a="1"/>
  <c r="B2206" i="1" s="1"/>
  <c r="B2236" i="1" a="1"/>
  <c r="B2236" i="1" s="1"/>
  <c r="B2290" i="1" a="1"/>
  <c r="B2290" i="1" s="1"/>
  <c r="B4160" i="1" a="1"/>
  <c r="B4160" i="1" s="1"/>
  <c r="B4161" i="1" a="1"/>
  <c r="B4161" i="1" s="1"/>
  <c r="B2317" i="1" a="1"/>
  <c r="B2317" i="1" s="1"/>
  <c r="B2260" i="1" a="1"/>
  <c r="B2260" i="1" s="1"/>
  <c r="B2344" i="1" a="1"/>
  <c r="B2344" i="1" s="1"/>
  <c r="B2453" i="1" a="1"/>
  <c r="B2453" i="1" s="1"/>
  <c r="B2368" i="1" a="1"/>
  <c r="B2368" i="1" s="1"/>
  <c r="B2484" i="1" a="1"/>
  <c r="B2484" i="1" s="1"/>
  <c r="B2397" i="1" a="1"/>
  <c r="B2397" i="1" s="1"/>
  <c r="B2511" i="1" a="1"/>
  <c r="B2511" i="1" s="1"/>
  <c r="B4170" i="1" a="1"/>
  <c r="B4170" i="1" s="1"/>
  <c r="B2425" i="1" a="1"/>
  <c r="B2425" i="1" s="1"/>
  <c r="B4172" i="1" a="1"/>
  <c r="B4172" i="1" s="1"/>
  <c r="B2537" i="1" a="1"/>
  <c r="B2537" i="1" s="1"/>
  <c r="B2564" i="1" a="1"/>
  <c r="B2564" i="1" s="1"/>
  <c r="B2595" i="1" a="1"/>
  <c r="B2595" i="1" s="1"/>
  <c r="B2620" i="1" a="1"/>
  <c r="B2620" i="1" s="1"/>
  <c r="B2650" i="1" a="1"/>
  <c r="B2650" i="1"/>
  <c r="B2675" i="1" a="1"/>
  <c r="B2675" i="1" s="1"/>
  <c r="B2703" i="1" a="1"/>
  <c r="B2703" i="1" s="1"/>
  <c r="B2729" i="1" a="1"/>
  <c r="B2729" i="1" s="1"/>
  <c r="B2755" i="1" a="1"/>
  <c r="B2755" i="1" s="1"/>
  <c r="B4182" i="1" a="1"/>
  <c r="B4182" i="1" s="1"/>
  <c r="B2807" i="1" a="1"/>
  <c r="B2807" i="1" s="1"/>
  <c r="B2784" i="1" a="1"/>
  <c r="B2784" i="1" s="1"/>
  <c r="B2836" i="1" a="1"/>
  <c r="B2836" i="1" s="1"/>
  <c r="B2895" i="1" a="1"/>
  <c r="B2895" i="1" s="1"/>
  <c r="B4187" i="1" a="1"/>
  <c r="B4187" i="1" s="1"/>
  <c r="B2178" i="1" a="1"/>
  <c r="B2178" i="1" s="1"/>
  <c r="B3010" i="1" a="1"/>
  <c r="B3010" i="1" s="1"/>
  <c r="B2980" i="1" a="1"/>
  <c r="B2980" i="1" s="1"/>
  <c r="B2955" i="1" a="1"/>
  <c r="B2955" i="1" s="1"/>
  <c r="B3063" i="1" a="1"/>
  <c r="B3063" i="1" s="1"/>
  <c r="B3035" i="1" a="1"/>
  <c r="B3035" i="1" s="1"/>
  <c r="B3093" i="1" a="1"/>
  <c r="B3093" i="1" s="1"/>
  <c r="B2867" i="1" a="1"/>
  <c r="B2867" i="1" s="1"/>
  <c r="B4196" i="1" a="1"/>
  <c r="B4196" i="1" s="1"/>
  <c r="B3122" i="1" a="1"/>
  <c r="B3122" i="1" s="1"/>
  <c r="B3149" i="1" a="1"/>
  <c r="B3149" i="1" s="1"/>
  <c r="B3178" i="1" a="1"/>
  <c r="B3178" i="1" s="1"/>
  <c r="B3260" i="1" a="1"/>
  <c r="B3260" i="1" s="1"/>
  <c r="B3287" i="1" a="1"/>
  <c r="B3287" i="1" s="1"/>
  <c r="B3314" i="1" a="1"/>
  <c r="B3314" i="1" s="1"/>
  <c r="B3343" i="1" a="1"/>
  <c r="B3343" i="1" s="1"/>
  <c r="B4204" i="1" a="1"/>
  <c r="B4204" i="1" s="1"/>
  <c r="B1386" i="1" a="1"/>
  <c r="B1386" i="1" s="1"/>
  <c r="B4206" i="1" a="1"/>
  <c r="B4206" i="1" s="1"/>
  <c r="B3368" i="1" a="1"/>
  <c r="B3368" i="1" s="1"/>
  <c r="B3425" i="1" a="1"/>
  <c r="B3425" i="1" s="1"/>
  <c r="B3451" i="1" a="1"/>
  <c r="B3451" i="1" s="1"/>
  <c r="B3929" i="1" a="1"/>
  <c r="B3929" i="1" s="1"/>
  <c r="B4037" i="1" a="1"/>
  <c r="B4037" i="1" s="1"/>
  <c r="B4120" i="1" a="1"/>
  <c r="B4120" i="1" s="1"/>
  <c r="B3509" i="1" a="1"/>
  <c r="B3509" i="1" s="1"/>
  <c r="B4214" i="1" a="1"/>
  <c r="B4214" i="1" s="1"/>
  <c r="B3536" i="1" a="1"/>
  <c r="B3536" i="1" s="1"/>
  <c r="B3623" i="1" a="1"/>
  <c r="B3623" i="1"/>
  <c r="B3705" i="1" a="1"/>
  <c r="B3705" i="1" s="1"/>
  <c r="B3732" i="1" a="1"/>
  <c r="B3732" i="1" s="1"/>
  <c r="B3479" i="1" a="1"/>
  <c r="B3479" i="1" s="1"/>
  <c r="B3651" i="1" a="1"/>
  <c r="B3651" i="1" s="1"/>
  <c r="B3566" i="1" a="1"/>
  <c r="B3566" i="1" s="1"/>
  <c r="B3786" i="1" a="1"/>
  <c r="B3786" i="1" s="1"/>
  <c r="B4223" i="1" a="1"/>
  <c r="B4223" i="1" s="1"/>
  <c r="B1197" i="1" a="1"/>
  <c r="B1197" i="1" s="1"/>
  <c r="B3594" i="1" a="1"/>
  <c r="B3594" i="1" s="1"/>
  <c r="B4226" i="1" a="1"/>
  <c r="B4226" i="1" s="1"/>
  <c r="B3816" i="1" a="1"/>
  <c r="B3816" i="1" s="1"/>
  <c r="B4009" i="1" a="1"/>
  <c r="B4009" i="1" s="1"/>
  <c r="B4066" i="1" a="1"/>
  <c r="B4066" i="1" s="1"/>
  <c r="B3874" i="1" a="1"/>
  <c r="B3874" i="1" s="1"/>
  <c r="B3900" i="1" a="1"/>
  <c r="B3900" i="1" s="1"/>
  <c r="B4089" i="1" a="1"/>
  <c r="B4089" i="1" s="1"/>
  <c r="B4233" i="1" a="1"/>
  <c r="B4233" i="1" s="1"/>
  <c r="B4234" i="1" a="1"/>
  <c r="B4234" i="1" s="1"/>
  <c r="B3984" i="1" a="1"/>
  <c r="B3984" i="1" s="1"/>
  <c r="B4236" i="1" a="1"/>
  <c r="B4236" i="1" s="1"/>
  <c r="B3955" i="1" a="1"/>
  <c r="B3955" i="1" s="1"/>
  <c r="B4140" i="1" a="1"/>
  <c r="B4140" i="1" s="1"/>
  <c r="B3679" i="1" a="1"/>
  <c r="B3679" i="1" s="1"/>
  <c r="B4198" i="1" a="1"/>
  <c r="B4198" i="1" s="1"/>
  <c r="B4241" i="1" a="1"/>
  <c r="B4241" i="1" s="1"/>
  <c r="B4229" i="1" a="1"/>
  <c r="B4229" i="1" s="1"/>
  <c r="B4243" i="1" a="1"/>
  <c r="B4243" i="1" s="1"/>
  <c r="B4244" i="1" a="1"/>
  <c r="B4244" i="1" s="1"/>
  <c r="B4261" i="1" a="1"/>
  <c r="B4261" i="1" s="1"/>
  <c r="B4286" i="1" a="1"/>
  <c r="B4286" i="1" s="1"/>
  <c r="B4247" i="1" a="1"/>
  <c r="B4247" i="1" s="1"/>
  <c r="B3844" i="1" a="1"/>
  <c r="B3844" i="1" s="1"/>
  <c r="B4334" i="1" a="1"/>
  <c r="B4334" i="1" s="1"/>
  <c r="B4360" i="1" a="1"/>
  <c r="B4360" i="1" s="1"/>
  <c r="B4308" i="1" a="1"/>
  <c r="B4308" i="1" s="1"/>
  <c r="B4387" i="1" a="1"/>
  <c r="B4387" i="1" s="1"/>
  <c r="B4414" i="1" a="1"/>
  <c r="B4414" i="1" s="1"/>
  <c r="B4447" i="1" a="1"/>
  <c r="B4447" i="1" s="1"/>
  <c r="B4255" i="1" a="1"/>
  <c r="B4255" i="1" s="1"/>
  <c r="B287" i="1" a="1"/>
  <c r="B287" i="1" s="1"/>
  <c r="B3237" i="1" a="1"/>
  <c r="B3237" i="1" s="1"/>
  <c r="B787" i="1" a="1"/>
  <c r="B787" i="1" s="1"/>
  <c r="B55" i="1" a="1"/>
  <c r="B55" i="1" s="1"/>
  <c r="B26" i="1" a="1"/>
  <c r="B26" i="1" s="1"/>
  <c r="B81" i="1" a="1"/>
  <c r="B81" i="1" s="1"/>
  <c r="B107" i="1" a="1"/>
  <c r="B107" i="1" s="1"/>
  <c r="B136" i="1" a="1"/>
  <c r="B136" i="1" s="1"/>
  <c r="B165" i="1" a="1"/>
  <c r="B165" i="1" s="1"/>
  <c r="B182" i="1" a="1"/>
  <c r="B182" i="1" s="1"/>
  <c r="B209" i="1" a="1"/>
  <c r="B209" i="1" s="1"/>
  <c r="B264" i="1" a="1"/>
  <c r="B264" i="1" s="1"/>
  <c r="B316" i="1" a="1"/>
  <c r="B316" i="1" s="1"/>
  <c r="B3762" i="1" a="1"/>
  <c r="B3762" i="1"/>
  <c r="B345" i="1" a="1"/>
  <c r="B345" i="1" s="1"/>
  <c r="B4271" i="1" a="1"/>
  <c r="B4271" i="1" s="1"/>
  <c r="B4272" i="1" a="1"/>
  <c r="B4272" i="1" s="1"/>
  <c r="B568" i="1" a="1"/>
  <c r="B568" i="1" s="1"/>
  <c r="B402" i="1" a="1"/>
  <c r="B402" i="1" s="1"/>
  <c r="B377" i="1" a="1"/>
  <c r="B377" i="1" s="1"/>
  <c r="B429" i="1" a="1"/>
  <c r="B429" i="1" s="1"/>
  <c r="B484" i="1" a="1"/>
  <c r="B484" i="1" s="1"/>
  <c r="B459" i="1" a="1"/>
  <c r="B459" i="1" s="1"/>
  <c r="B511" i="1" a="1"/>
  <c r="B511" i="1" s="1"/>
  <c r="B538" i="1" a="1"/>
  <c r="B538" i="1" s="1"/>
  <c r="B1932" i="1" a="1"/>
  <c r="B1932" i="1" s="1"/>
  <c r="B593" i="1" a="1"/>
  <c r="B593" i="1" s="1"/>
  <c r="B625" i="1" a="1"/>
  <c r="B625" i="1" s="1"/>
  <c r="B704" i="1" a="1"/>
  <c r="B704" i="1" s="1"/>
  <c r="B650" i="1" a="1"/>
  <c r="B650" i="1" s="1"/>
  <c r="B680" i="1" a="1"/>
  <c r="B680" i="1" s="1"/>
  <c r="B762" i="1" a="1"/>
  <c r="B762" i="1" s="1"/>
  <c r="B1084" i="1" a="1"/>
  <c r="B1084" i="1" s="1"/>
  <c r="B817" i="1" a="1"/>
  <c r="B817" i="1" s="1"/>
  <c r="B1574" i="1" a="1"/>
  <c r="B1574" i="1" s="1"/>
  <c r="B844" i="1" a="1"/>
  <c r="B844" i="1" s="1"/>
  <c r="B4292" i="1" a="1"/>
  <c r="B4292" i="1" s="1"/>
  <c r="B4293" i="1" a="1"/>
  <c r="B4293" i="1" s="1"/>
  <c r="B896" i="1" a="1"/>
  <c r="B896" i="1" s="1"/>
  <c r="B871" i="1" a="1"/>
  <c r="B871" i="1" s="1"/>
  <c r="B923" i="1" a="1"/>
  <c r="B923" i="1" s="1"/>
  <c r="B950" i="1" a="1"/>
  <c r="B950" i="1" s="1"/>
  <c r="B975" i="1" a="1"/>
  <c r="B975" i="1" s="1"/>
  <c r="B1007" i="1" a="1"/>
  <c r="B1007" i="1" s="1"/>
  <c r="B234" i="1" a="1"/>
  <c r="B234" i="1" s="1"/>
  <c r="B1031" i="1" a="1"/>
  <c r="B1031" i="1" s="1"/>
  <c r="B1707" i="1" a="1"/>
  <c r="B1707" i="1" s="1"/>
  <c r="B1059" i="1" a="1"/>
  <c r="B1059" i="1" s="1"/>
  <c r="B4304" i="1" a="1"/>
  <c r="B4304" i="1" s="1"/>
  <c r="B4305" i="1" a="1"/>
  <c r="B4305" i="1" s="1"/>
  <c r="B4306" i="1" a="1"/>
  <c r="B4306" i="1" s="1"/>
  <c r="B4307" i="1" a="1"/>
  <c r="B4307" i="1" s="1"/>
  <c r="B2922" i="1" a="1"/>
  <c r="B2922" i="1" s="1"/>
  <c r="B4309" i="1" a="1"/>
  <c r="B4309" i="1" s="1"/>
  <c r="B1112" i="1" a="1"/>
  <c r="B1112" i="1" s="1"/>
  <c r="B1138" i="1" a="1"/>
  <c r="B1138" i="1" s="1"/>
  <c r="B1165" i="1" a="1"/>
  <c r="B1165" i="1" s="1"/>
  <c r="B1223" i="1" a="1"/>
  <c r="B1223" i="1" s="1"/>
  <c r="B1251" i="1" a="1"/>
  <c r="B1251" i="1" s="1"/>
  <c r="B1279" i="1" a="1"/>
  <c r="B1279" i="1" s="1"/>
  <c r="B1304" i="1" a="1"/>
  <c r="B1304" i="1" s="1"/>
  <c r="B732" i="1" a="1"/>
  <c r="B732" i="1" s="1"/>
  <c r="B1331" i="1" a="1"/>
  <c r="B1331" i="1" s="1"/>
  <c r="B1357" i="1" a="1"/>
  <c r="B1357" i="1" s="1"/>
  <c r="B1413" i="1" a="1"/>
  <c r="B1413" i="1" s="1"/>
  <c r="B1439" i="1" a="1"/>
  <c r="B1439" i="1" s="1"/>
  <c r="B1464" i="1" a="1"/>
  <c r="B1464" i="1" s="1"/>
  <c r="B1493" i="1" a="1"/>
  <c r="B1493" i="1" s="1"/>
  <c r="B1518" i="1" a="1"/>
  <c r="B1518" i="1" s="1"/>
  <c r="B4325" i="1" a="1"/>
  <c r="B4325" i="1" s="1"/>
  <c r="B1550" i="1" a="1"/>
  <c r="B1550" i="1" s="1"/>
  <c r="B1601" i="1" a="1"/>
  <c r="B1601" i="1" s="1"/>
  <c r="B1628" i="1" a="1"/>
  <c r="B1628" i="1" s="1"/>
  <c r="B4329" i="1" a="1"/>
  <c r="B4329" i="1"/>
  <c r="B1656" i="1" a="1"/>
  <c r="B1656" i="1" s="1"/>
  <c r="B1682" i="1" a="1"/>
  <c r="B1682" i="1" s="1"/>
  <c r="B1737" i="1" a="1"/>
  <c r="B1737" i="1" s="1"/>
  <c r="B1763" i="1" a="1"/>
  <c r="B1763" i="1" s="1"/>
  <c r="B1793" i="1" a="1"/>
  <c r="B1793" i="1" s="1"/>
  <c r="B1876" i="1" a="1"/>
  <c r="B1876" i="1" s="1"/>
  <c r="B3398" i="1" a="1"/>
  <c r="B3398" i="1" s="1"/>
  <c r="B1822" i="1" a="1"/>
  <c r="B1822" i="1" s="1"/>
  <c r="B1958" i="1" a="1"/>
  <c r="B1958" i="1" s="1"/>
  <c r="B1850" i="1" a="1"/>
  <c r="B1850" i="1" s="1"/>
  <c r="B1904" i="1" a="1"/>
  <c r="B1904" i="1" s="1"/>
  <c r="B3211" i="1" a="1"/>
  <c r="B3211" i="1" s="1"/>
  <c r="B2043" i="1" a="1"/>
  <c r="B2043" i="1" s="1"/>
  <c r="B4343" i="1" a="1"/>
  <c r="B4343" i="1" s="1"/>
  <c r="B1986" i="1" a="1"/>
  <c r="B1986" i="1" s="1"/>
  <c r="B4171" i="1" a="1"/>
  <c r="B4171" i="1" s="1"/>
  <c r="B2071" i="1" a="1"/>
  <c r="B2071" i="1" s="1"/>
  <c r="B2013" i="1" a="1"/>
  <c r="B2013" i="1" s="1"/>
  <c r="B2125" i="1" a="1"/>
  <c r="B2125" i="1" s="1"/>
  <c r="B2095" i="1" a="1"/>
  <c r="B2095" i="1" s="1"/>
  <c r="B2152" i="1" a="1"/>
  <c r="B2152" i="1" s="1"/>
  <c r="B2207" i="1" a="1"/>
  <c r="B2207" i="1" s="1"/>
  <c r="B2237" i="1" a="1"/>
  <c r="B2237" i="1" s="1"/>
  <c r="B2291" i="1" a="1"/>
  <c r="B2291" i="1" s="1"/>
  <c r="B4354" i="1" a="1"/>
  <c r="B4354" i="1" s="1"/>
  <c r="B4355" i="1" a="1"/>
  <c r="B4355" i="1" s="1"/>
  <c r="B2319" i="1" a="1"/>
  <c r="B2319" i="1" s="1"/>
  <c r="B2261" i="1" a="1"/>
  <c r="B2261" i="1" s="1"/>
  <c r="B2345" i="1" a="1"/>
  <c r="B2345" i="1" s="1"/>
  <c r="B2454" i="1" a="1"/>
  <c r="B2454" i="1" s="1"/>
  <c r="B2370" i="1" a="1"/>
  <c r="B2370" i="1" s="1"/>
  <c r="B2485" i="1" a="1"/>
  <c r="B2485" i="1" s="1"/>
  <c r="B2399" i="1" a="1"/>
  <c r="B2399" i="1" s="1"/>
  <c r="B2512" i="1" a="1"/>
  <c r="B2512" i="1" s="1"/>
  <c r="B4364" i="1" a="1"/>
  <c r="B4364" i="1" s="1"/>
  <c r="B2426" i="1" a="1"/>
  <c r="B2426" i="1" s="1"/>
  <c r="B4366" i="1" a="1"/>
  <c r="B4366" i="1" s="1"/>
  <c r="B2538" i="1" a="1"/>
  <c r="B2538" i="1" s="1"/>
  <c r="B2565" i="1" a="1"/>
  <c r="B2565" i="1" s="1"/>
  <c r="B2596" i="1" a="1"/>
  <c r="B2596" i="1" s="1"/>
  <c r="B2621" i="1" a="1"/>
  <c r="B2621" i="1" s="1"/>
  <c r="B2651" i="1" a="1"/>
  <c r="B2651" i="1" s="1"/>
  <c r="B2676" i="1" a="1"/>
  <c r="B2676" i="1" s="1"/>
  <c r="B2704" i="1" a="1"/>
  <c r="B2704" i="1" s="1"/>
  <c r="B2730" i="1" a="1"/>
  <c r="B2730" i="1" s="1"/>
  <c r="B2756" i="1" a="1"/>
  <c r="B2756" i="1" s="1"/>
  <c r="B4376" i="1" a="1"/>
  <c r="B4376" i="1" s="1"/>
  <c r="B2808" i="1" a="1"/>
  <c r="B2808" i="1" s="1"/>
  <c r="B2785" i="1" a="1"/>
  <c r="B2785" i="1" s="1"/>
  <c r="B2839" i="1" a="1"/>
  <c r="B2839" i="1" s="1"/>
  <c r="B2896" i="1" a="1"/>
  <c r="B2896" i="1" s="1"/>
  <c r="B4381" i="1" a="1"/>
  <c r="B4381" i="1" s="1"/>
  <c r="B2179" i="1" a="1"/>
  <c r="B2179" i="1" s="1"/>
  <c r="B3011" i="1" a="1"/>
  <c r="B3011" i="1" s="1"/>
  <c r="B2981" i="1" a="1"/>
  <c r="B2981" i="1" s="1"/>
  <c r="B2956" i="1" a="1"/>
  <c r="B2956" i="1" s="1"/>
  <c r="B3064" i="1" a="1"/>
  <c r="B3064" i="1" s="1"/>
  <c r="B3037" i="1" a="1"/>
  <c r="B3037" i="1" s="1"/>
  <c r="B3094" i="1" a="1"/>
  <c r="B3094" i="1" s="1"/>
  <c r="B2868" i="1" a="1"/>
  <c r="B2868" i="1" s="1"/>
  <c r="B4390" i="1" a="1"/>
  <c r="B4390" i="1" s="1"/>
  <c r="B3123" i="1" a="1"/>
  <c r="B3123" i="1" s="1"/>
  <c r="B3150" i="1" a="1"/>
  <c r="B3150" i="1" s="1"/>
  <c r="B3179" i="1" a="1"/>
  <c r="B3179" i="1" s="1"/>
  <c r="B3262" i="1" a="1"/>
  <c r="B3262" i="1" s="1"/>
  <c r="B3289" i="1" a="1"/>
  <c r="B3289" i="1" s="1"/>
  <c r="B3317" i="1" a="1"/>
  <c r="B3317" i="1" s="1"/>
  <c r="B3344" i="1" a="1"/>
  <c r="B3344" i="1" s="1"/>
  <c r="B4398" i="1" a="1"/>
  <c r="B4398" i="1" s="1"/>
  <c r="B1387" i="1" a="1"/>
  <c r="B1387" i="1" s="1"/>
  <c r="B4400" i="1" a="1"/>
  <c r="B4400" i="1" s="1"/>
  <c r="B3369" i="1" a="1"/>
  <c r="B3369" i="1" s="1"/>
  <c r="B3426" i="1" a="1"/>
  <c r="B3426" i="1" s="1"/>
  <c r="B3452" i="1" a="1"/>
  <c r="B3452" i="1" s="1"/>
  <c r="B3931" i="1" a="1"/>
  <c r="B3931" i="1" s="1"/>
  <c r="B4038" i="1" a="1"/>
  <c r="B4038" i="1" s="1"/>
  <c r="B4121" i="1" a="1"/>
  <c r="B4121" i="1" s="1"/>
  <c r="B3510" i="1" a="1"/>
  <c r="B3510" i="1" s="1"/>
  <c r="B4408" i="1" a="1"/>
  <c r="B4408" i="1" s="1"/>
  <c r="B3537" i="1" a="1"/>
  <c r="B3537" i="1" s="1"/>
  <c r="B3624" i="1" a="1"/>
  <c r="B3624" i="1" s="1"/>
  <c r="B3708" i="1" a="1"/>
  <c r="B3708" i="1" s="1"/>
  <c r="B3733" i="1" a="1"/>
  <c r="B3733" i="1" s="1"/>
  <c r="B3480" i="1" a="1"/>
  <c r="B3480" i="1" s="1"/>
  <c r="B3652" i="1" a="1"/>
  <c r="B3652" i="1" s="1"/>
  <c r="B3567" i="1" a="1"/>
  <c r="B3567" i="1" s="1"/>
  <c r="B3787" i="1" a="1"/>
  <c r="B3787" i="1" s="1"/>
  <c r="B4417" i="1" a="1"/>
  <c r="B4417" i="1" s="1"/>
  <c r="B1198" i="1" a="1"/>
  <c r="B1198" i="1" s="1"/>
  <c r="B3595" i="1" a="1"/>
  <c r="B3595" i="1" s="1"/>
  <c r="B4420" i="1" a="1"/>
  <c r="B4420" i="1" s="1"/>
  <c r="B3817" i="1" a="1"/>
  <c r="B3817" i="1" s="1"/>
  <c r="B4010" i="1" a="1"/>
  <c r="B4010" i="1" s="1"/>
  <c r="B4067" i="1" a="1"/>
  <c r="B4067" i="1" s="1"/>
  <c r="B3875" i="1" a="1"/>
  <c r="B3875" i="1" s="1"/>
  <c r="B3901" i="1" a="1"/>
  <c r="B3901" i="1" s="1"/>
  <c r="B4090" i="1" a="1"/>
  <c r="B4090" i="1" s="1"/>
  <c r="B4427" i="1" a="1"/>
  <c r="B4427" i="1" s="1"/>
  <c r="B4428" i="1" a="1"/>
  <c r="B4428" i="1" s="1"/>
  <c r="B3986" i="1" a="1"/>
  <c r="B3986" i="1" s="1"/>
  <c r="B4430" i="1" a="1"/>
  <c r="B4430" i="1" s="1"/>
  <c r="B3956" i="1" a="1"/>
  <c r="B3956" i="1" s="1"/>
  <c r="B4141" i="1" a="1"/>
  <c r="B4141" i="1" s="1"/>
  <c r="B3682" i="1" a="1"/>
  <c r="B3682" i="1" s="1"/>
  <c r="B4199" i="1" a="1"/>
  <c r="B4199" i="1" s="1"/>
  <c r="B4435" i="1" a="1"/>
  <c r="B4435" i="1" s="1"/>
  <c r="B4230" i="1" a="1"/>
  <c r="B4230" i="1" s="1"/>
  <c r="B4437" i="1" a="1"/>
  <c r="B4437" i="1" s="1"/>
  <c r="B4438" i="1" a="1"/>
  <c r="B4438" i="1" s="1"/>
  <c r="B4262" i="1" a="1"/>
  <c r="B4262" i="1" s="1"/>
  <c r="B4287" i="1" a="1"/>
  <c r="B4287" i="1" s="1"/>
  <c r="B4441" i="1" a="1"/>
  <c r="B4441" i="1" s="1"/>
  <c r="B3845" i="1" a="1"/>
  <c r="B3845" i="1" s="1"/>
  <c r="B4335" i="1" a="1"/>
  <c r="B4335" i="1" s="1"/>
  <c r="B4361" i="1" a="1"/>
  <c r="B4361" i="1" s="1"/>
  <c r="B4310" i="1" a="1"/>
  <c r="B4310" i="1" s="1"/>
  <c r="B4388" i="1" a="1"/>
  <c r="B4388" i="1" s="1"/>
  <c r="B4415" i="1" a="1"/>
  <c r="B4415" i="1" s="1"/>
  <c r="B4448" i="1" a="1"/>
  <c r="B4448" i="1" s="1"/>
  <c r="B4449" i="1" a="1"/>
  <c r="B4449" i="1" s="1"/>
  <c r="B265" i="1" a="1"/>
  <c r="B2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<sst xmlns="http://schemas.openxmlformats.org/spreadsheetml/2006/main" count="13770" uniqueCount="451">
  <si>
    <t>Plant</t>
  </si>
  <si>
    <t>Account Code</t>
  </si>
  <si>
    <t>2023</t>
  </si>
  <si>
    <t>AUQB</t>
  </si>
  <si>
    <t>6-05-01</t>
  </si>
  <si>
    <t>QVA3</t>
  </si>
  <si>
    <t>CHAB</t>
  </si>
  <si>
    <t>ALVI</t>
  </si>
  <si>
    <t>ALLA</t>
  </si>
  <si>
    <t>AMBE</t>
  </si>
  <si>
    <t>AMEL</t>
  </si>
  <si>
    <t>ANPA</t>
  </si>
  <si>
    <t>ARAM</t>
  </si>
  <si>
    <t>ARSA</t>
  </si>
  <si>
    <t>ARTI</t>
  </si>
  <si>
    <t>AUM3</t>
  </si>
  <si>
    <t>BAMB</t>
  </si>
  <si>
    <t>SBAP</t>
  </si>
  <si>
    <t>BARB</t>
  </si>
  <si>
    <t>BTS1</t>
  </si>
  <si>
    <t>BTS2</t>
  </si>
  <si>
    <t>BVER</t>
  </si>
  <si>
    <t>BEAU</t>
  </si>
  <si>
    <t>BDBS</t>
  </si>
  <si>
    <t>BLAU</t>
  </si>
  <si>
    <t>BOUS</t>
  </si>
  <si>
    <t>BOUL</t>
  </si>
  <si>
    <t>BRIA</t>
  </si>
  <si>
    <t>BRIY</t>
  </si>
  <si>
    <t>LBDF</t>
  </si>
  <si>
    <t>CAMB</t>
  </si>
  <si>
    <t>CANO</t>
  </si>
  <si>
    <t>CDBO</t>
  </si>
  <si>
    <t>CARN</t>
  </si>
  <si>
    <t>CASH</t>
  </si>
  <si>
    <t>CESA</t>
  </si>
  <si>
    <t>DIJO</t>
  </si>
  <si>
    <t>CHAG</t>
  </si>
  <si>
    <t>GOUR</t>
  </si>
  <si>
    <t>CHPI</t>
  </si>
  <si>
    <t>CPE1, CPE2</t>
  </si>
  <si>
    <t>CLAM</t>
  </si>
  <si>
    <t>CLA2</t>
  </si>
  <si>
    <t>CLAN</t>
  </si>
  <si>
    <t>CLIT</t>
  </si>
  <si>
    <t>COLB</t>
  </si>
  <si>
    <t>CONI</t>
  </si>
  <si>
    <t>AUCO</t>
  </si>
  <si>
    <t>JADE</t>
  </si>
  <si>
    <t>COUR</t>
  </si>
  <si>
    <t>CRMA</t>
  </si>
  <si>
    <t>CY11, CY12, CY13</t>
  </si>
  <si>
    <t>DEM1, DEM2</t>
  </si>
  <si>
    <t>DROM</t>
  </si>
  <si>
    <t>PEZI</t>
  </si>
  <si>
    <t>EPIN</t>
  </si>
  <si>
    <t>ERIZ</t>
  </si>
  <si>
    <t>ESPS</t>
  </si>
  <si>
    <t>EYGU</t>
  </si>
  <si>
    <t>FECA</t>
  </si>
  <si>
    <t>FEND</t>
  </si>
  <si>
    <t>FIEN</t>
  </si>
  <si>
    <t>FITO</t>
  </si>
  <si>
    <t>CEFF</t>
  </si>
  <si>
    <t>FOGU</t>
  </si>
  <si>
    <t>FOST</t>
  </si>
  <si>
    <t>FREY</t>
  </si>
  <si>
    <t>GAB1</t>
  </si>
  <si>
    <t>GAB4</t>
  </si>
  <si>
    <t>GAB7</t>
  </si>
  <si>
    <t>GABT</t>
  </si>
  <si>
    <t>GAR1, GAR2</t>
  </si>
  <si>
    <t>GDGT</t>
  </si>
  <si>
    <t>GRPL</t>
  </si>
  <si>
    <t>GUIL</t>
  </si>
  <si>
    <t>HAB1, HAB2</t>
  </si>
  <si>
    <t>HENI</t>
  </si>
  <si>
    <t>HERO</t>
  </si>
  <si>
    <t>JAVI</t>
  </si>
  <si>
    <t>JON2</t>
  </si>
  <si>
    <t>JONC</t>
  </si>
  <si>
    <t>LAPI</t>
  </si>
  <si>
    <t>ROSE</t>
  </si>
  <si>
    <t>LAGN</t>
  </si>
  <si>
    <t>LDTE</t>
  </si>
  <si>
    <t>LANE</t>
  </si>
  <si>
    <t>LAZE</t>
  </si>
  <si>
    <t>PZIN</t>
  </si>
  <si>
    <t>LERO</t>
  </si>
  <si>
    <t>COT1, COT2, COT3, COT4</t>
  </si>
  <si>
    <t>LEMO</t>
  </si>
  <si>
    <t>TAIL</t>
  </si>
  <si>
    <t>LOMO</t>
  </si>
  <si>
    <t>LEPI</t>
  </si>
  <si>
    <t>LORO</t>
  </si>
  <si>
    <t>LOPV</t>
  </si>
  <si>
    <t>LOYE</t>
  </si>
  <si>
    <t>LUCO</t>
  </si>
  <si>
    <t>LUX1</t>
  </si>
  <si>
    <t>MACH</t>
  </si>
  <si>
    <t>MAG1, MAG3</t>
  </si>
  <si>
    <t>MABE</t>
  </si>
  <si>
    <t>MANO</t>
  </si>
  <si>
    <t>MA22</t>
  </si>
  <si>
    <t>MAUR</t>
  </si>
  <si>
    <t>MSTV</t>
  </si>
  <si>
    <t>MAZU</t>
  </si>
  <si>
    <t>MTAR</t>
  </si>
  <si>
    <t>MDR1</t>
  </si>
  <si>
    <t>MTL1</t>
  </si>
  <si>
    <t>MOTT</t>
  </si>
  <si>
    <t>MODF</t>
  </si>
  <si>
    <t>NAC1, NAC2</t>
  </si>
  <si>
    <t>NARB</t>
  </si>
  <si>
    <t>NIED</t>
  </si>
  <si>
    <t>NIEV</t>
  </si>
  <si>
    <t>NIPL</t>
  </si>
  <si>
    <t>NITR</t>
  </si>
  <si>
    <t>NOUR</t>
  </si>
  <si>
    <t>NURL</t>
  </si>
  <si>
    <t>OTTM</t>
  </si>
  <si>
    <t>OUPI</t>
  </si>
  <si>
    <t>OUP2</t>
  </si>
  <si>
    <t>PAMP</t>
  </si>
  <si>
    <t>PAAN</t>
  </si>
  <si>
    <t>PCR1</t>
  </si>
  <si>
    <t>PEMO</t>
  </si>
  <si>
    <t>PIER</t>
  </si>
  <si>
    <t>LUC2</t>
  </si>
  <si>
    <t>PLES</t>
  </si>
  <si>
    <t>PLAT</t>
  </si>
  <si>
    <t>PLAN</t>
  </si>
  <si>
    <t>PLGR</t>
  </si>
  <si>
    <t>PLEU</t>
  </si>
  <si>
    <t>PLOS</t>
  </si>
  <si>
    <t>PDFE</t>
  </si>
  <si>
    <t>PDC1, PDC2</t>
  </si>
  <si>
    <t>POTI</t>
  </si>
  <si>
    <t>POUZ</t>
  </si>
  <si>
    <t>PROV</t>
  </si>
  <si>
    <t>RAM1</t>
  </si>
  <si>
    <t>RAM2</t>
  </si>
  <si>
    <t>RIBE</t>
  </si>
  <si>
    <t>RIOL</t>
  </si>
  <si>
    <t>FRA1</t>
  </si>
  <si>
    <t>ROCH</t>
  </si>
  <si>
    <t>RODU</t>
  </si>
  <si>
    <t>ROUS</t>
  </si>
  <si>
    <t>SABL</t>
  </si>
  <si>
    <t>STAU</t>
  </si>
  <si>
    <t>STME</t>
  </si>
  <si>
    <t>STUL</t>
  </si>
  <si>
    <t>SALL</t>
  </si>
  <si>
    <t>SALP</t>
  </si>
  <si>
    <t>SALZ</t>
  </si>
  <si>
    <t>SAMO</t>
  </si>
  <si>
    <t>SAUM</t>
  </si>
  <si>
    <t>SAUV</t>
  </si>
  <si>
    <t>SACU</t>
  </si>
  <si>
    <t>SAPN</t>
  </si>
  <si>
    <t>SAMI</t>
  </si>
  <si>
    <t>SERY</t>
  </si>
  <si>
    <t>SIOU</t>
  </si>
  <si>
    <t>FAYD</t>
  </si>
  <si>
    <t>SAMM</t>
  </si>
  <si>
    <t>SFR1</t>
  </si>
  <si>
    <t>SJLV</t>
  </si>
  <si>
    <t>STMB</t>
  </si>
  <si>
    <t>STPA</t>
  </si>
  <si>
    <t>SPAR</t>
  </si>
  <si>
    <t>STSI</t>
  </si>
  <si>
    <t>SOLE</t>
  </si>
  <si>
    <t>STJU</t>
  </si>
  <si>
    <t>STLM</t>
  </si>
  <si>
    <t>STEN</t>
  </si>
  <si>
    <t>SUBL</t>
  </si>
  <si>
    <t>SARA</t>
  </si>
  <si>
    <t>TLGR</t>
  </si>
  <si>
    <t>TOUC</t>
  </si>
  <si>
    <t>TOC2</t>
  </si>
  <si>
    <t>TOUL</t>
  </si>
  <si>
    <t>TRAY</t>
  </si>
  <si>
    <t>TRFR</t>
  </si>
  <si>
    <t>TROI</t>
  </si>
  <si>
    <t>SOUR</t>
  </si>
  <si>
    <t>VANA</t>
  </si>
  <si>
    <t>VARA</t>
  </si>
  <si>
    <t>VACH</t>
  </si>
  <si>
    <t>VEUL</t>
  </si>
  <si>
    <t>VISE</t>
  </si>
  <si>
    <t>VLSQ</t>
  </si>
  <si>
    <t>SECB</t>
  </si>
  <si>
    <t>6-05-02</t>
  </si>
  <si>
    <t>CIVA</t>
  </si>
  <si>
    <t>CORS</t>
  </si>
  <si>
    <t>RDGA</t>
  </si>
  <si>
    <t>SREG</t>
  </si>
  <si>
    <t>STS2</t>
  </si>
  <si>
    <t>TERE</t>
  </si>
  <si>
    <t>6-04-00</t>
  </si>
  <si>
    <t>6-15-00</t>
  </si>
  <si>
    <t>6-11-00</t>
  </si>
  <si>
    <t>6-05-04</t>
  </si>
  <si>
    <t>6-06-01</t>
  </si>
  <si>
    <t>6-06-02</t>
  </si>
  <si>
    <t>6-06-03</t>
  </si>
  <si>
    <t>6-50-00</t>
  </si>
  <si>
    <t>6-07-01</t>
  </si>
  <si>
    <t>6-16-01</t>
  </si>
  <si>
    <t>6-16-02</t>
  </si>
  <si>
    <t>6-16-03</t>
  </si>
  <si>
    <t>6-16-04</t>
  </si>
  <si>
    <t>6-16-05</t>
  </si>
  <si>
    <t>6-16-06</t>
  </si>
  <si>
    <t>6-16-07</t>
  </si>
  <si>
    <t> </t>
  </si>
  <si>
    <t>11-01-00</t>
  </si>
  <si>
    <t>11-02-00</t>
  </si>
  <si>
    <t>Accounting</t>
  </si>
  <si>
    <t>Cash</t>
  </si>
  <si>
    <t>Name</t>
  </si>
  <si>
    <t>Plant ID</t>
  </si>
  <si>
    <t>4 Bornes - Aumelas</t>
  </si>
  <si>
    <t>4 VALLEES 3</t>
  </si>
  <si>
    <t>Allainville aux Bois</t>
  </si>
  <si>
    <t>Allanche</t>
  </si>
  <si>
    <t>AMBES</t>
  </si>
  <si>
    <t>Amelecourt</t>
  </si>
  <si>
    <t>Antezant</t>
  </si>
  <si>
    <t>ARAMON</t>
  </si>
  <si>
    <t>ARTIX</t>
  </si>
  <si>
    <t>Bambesch</t>
  </si>
  <si>
    <t>Beaujolais Vert</t>
  </si>
  <si>
    <t>Blauvac</t>
  </si>
  <si>
    <t>Bois de Belfays</t>
  </si>
  <si>
    <t>Bois des Barthes</t>
  </si>
  <si>
    <t>Boulay Sud</t>
  </si>
  <si>
    <t>Bouloc</t>
  </si>
  <si>
    <t>BRIARE</t>
  </si>
  <si>
    <t>Brissy</t>
  </si>
  <si>
    <t>Cambouisset - Corbieres</t>
  </si>
  <si>
    <t>Canopee</t>
  </si>
  <si>
    <t>Canton de Bonneval</t>
  </si>
  <si>
    <t>Carnoye</t>
  </si>
  <si>
    <t>Castanet Le Haut</t>
  </si>
  <si>
    <t>Centrale PhotovoltaÃ¯que de Beaurepaire</t>
  </si>
  <si>
    <t>Centrale photovoltaÃ¯que de Lazer</t>
  </si>
  <si>
    <t>CENTRALE PHOTOVOLTAIQUE DE LOYETTES</t>
  </si>
  <si>
    <t>centrale photovoltaÃ¯que de Nitry</t>
  </si>
  <si>
    <t>Centrale photovoltaÃ¯que de Saint-Jean-le-Vieux</t>
  </si>
  <si>
    <t>CENTRALE PHOTOVOLTAIQUE DE SAINT-ROMAIN-EN-GAL</t>
  </si>
  <si>
    <t>Centrale photovoltaÃ¯que de Samognat</t>
  </si>
  <si>
    <t>CENTRALE PHOTOVOLTAIQUE DU POUZIN</t>
  </si>
  <si>
    <t>Cesaree</t>
  </si>
  <si>
    <t>CET Dijon</t>
  </si>
  <si>
    <t>Chagny</t>
  </si>
  <si>
    <t>Champagne Picarde</t>
  </si>
  <si>
    <t>Champ Gourleau (Massangis)</t>
  </si>
  <si>
    <t>Chemin Ablis</t>
  </si>
  <si>
    <t>CHEMIN PERRE</t>
  </si>
  <si>
    <t>CPEX</t>
  </si>
  <si>
    <t>Clamanges</t>
  </si>
  <si>
    <t>Clamanges 2</t>
  </si>
  <si>
    <t>CLANLIEU</t>
  </si>
  <si>
    <t>Clitourps</t>
  </si>
  <si>
    <t>Col de Bessey</t>
  </si>
  <si>
    <t>Conilhac Corbieres</t>
  </si>
  <si>
    <t>Conque - Aumelas</t>
  </si>
  <si>
    <t>CORSEOL</t>
  </si>
  <si>
    <t>Courcelles</t>
  </si>
  <si>
    <t>Crucey 1-1</t>
  </si>
  <si>
    <t>CY11</t>
  </si>
  <si>
    <t>Crucey 1-2</t>
  </si>
  <si>
    <t>CY12</t>
  </si>
  <si>
    <t>Crucey 1-3</t>
  </si>
  <si>
    <t>CY13</t>
  </si>
  <si>
    <t>DEMANGE</t>
  </si>
  <si>
    <t>DEM1</t>
  </si>
  <si>
    <t>de Saint Papoul</t>
  </si>
  <si>
    <t>Ensemble Eolien Catalan</t>
  </si>
  <si>
    <t>Erize</t>
  </si>
  <si>
    <t>Espiers</t>
  </si>
  <si>
    <t>Fecamp</t>
  </si>
  <si>
    <t>FENDEILLE</t>
  </si>
  <si>
    <t>Fiennes</t>
  </si>
  <si>
    <t>Fitou</t>
  </si>
  <si>
    <t>FONDS DE FRESNES</t>
  </si>
  <si>
    <t>Fontaine-la-Guyon</t>
  </si>
  <si>
    <t>FOSSETTE</t>
  </si>
  <si>
    <t>Fraisse - Roc de l Ayre</t>
  </si>
  <si>
    <t>FRA2</t>
  </si>
  <si>
    <t>Freyssenet</t>
  </si>
  <si>
    <t>Gabardan 1</t>
  </si>
  <si>
    <t>Gabardan 4</t>
  </si>
  <si>
    <t>Gabardan 7</t>
  </si>
  <si>
    <t>Gabardan tracker</t>
  </si>
  <si>
    <t>GARGOUILLES 1</t>
  </si>
  <si>
    <t>GAR1</t>
  </si>
  <si>
    <t>GARGOUILLES 2</t>
  </si>
  <si>
    <t>GAR2</t>
  </si>
  <si>
    <t>Grand GuÃ©ret</t>
  </si>
  <si>
    <t>Grand Place</t>
  </si>
  <si>
    <t>Guilleville</t>
  </si>
  <si>
    <t>Heninel</t>
  </si>
  <si>
    <t>Jade - Bouin</t>
  </si>
  <si>
    <t>La Butte de Fraus</t>
  </si>
  <si>
    <t>LA HAUTE BORNE</t>
  </si>
  <si>
    <t>HAB1</t>
  </si>
  <si>
    <t>HAB2</t>
  </si>
  <si>
    <t>La Heroudiere</t>
  </si>
  <si>
    <t>Landes du Tertre</t>
  </si>
  <si>
    <t>Laneuville</t>
  </si>
  <si>
    <t>La Nourais</t>
  </si>
  <si>
    <t>La Roseraye</t>
  </si>
  <si>
    <t>Le Roduel</t>
  </si>
  <si>
    <t>Lerome</t>
  </si>
  <si>
    <t>LES COTEAUX</t>
  </si>
  <si>
    <t>COTX</t>
  </si>
  <si>
    <t>LES MONTS</t>
  </si>
  <si>
    <t>LES PLOS</t>
  </si>
  <si>
    <t>LES SABLONS</t>
  </si>
  <si>
    <t>Lomont</t>
  </si>
  <si>
    <t>Longue Epine</t>
  </si>
  <si>
    <t>Longues Roies</t>
  </si>
  <si>
    <t>Lou Paou 12MW</t>
  </si>
  <si>
    <t>Luc sur Orbieu</t>
  </si>
  <si>
    <t>Lux</t>
  </si>
  <si>
    <t>Mache</t>
  </si>
  <si>
    <t>MAGREMONT</t>
  </si>
  <si>
    <t>MAG1</t>
  </si>
  <si>
    <t>MAG3</t>
  </si>
  <si>
    <t>Manosque-la fito</t>
  </si>
  <si>
    <t>Mas de NaÃ¯</t>
  </si>
  <si>
    <t>Massangis 2-2</t>
  </si>
  <si>
    <t>Massangis 2-4</t>
  </si>
  <si>
    <t>MA24</t>
  </si>
  <si>
    <t>Mauron</t>
  </si>
  <si>
    <t>Mazet-Saint-Voy</t>
  </si>
  <si>
    <t>MAZURIER</t>
  </si>
  <si>
    <t>Montagne ArdÃ©choise</t>
  </si>
  <si>
    <t>Montendre</t>
  </si>
  <si>
    <t>Montesquieu - Trackers</t>
  </si>
  <si>
    <t>MTSQ</t>
  </si>
  <si>
    <t>Montlouby</t>
  </si>
  <si>
    <t>MOTTENBERG</t>
  </si>
  <si>
    <t>MOTG</t>
  </si>
  <si>
    <t>MOULIN DE FROIDURE</t>
  </si>
  <si>
    <t>NACHAMPS-COURANT</t>
  </si>
  <si>
    <t>NACX</t>
  </si>
  <si>
    <t>Narbonne</t>
  </si>
  <si>
    <t>NBTH 3 Freres</t>
  </si>
  <si>
    <t>NBTH La Pierre</t>
  </si>
  <si>
    <t>NBTH Nipleau</t>
  </si>
  <si>
    <t>NBTH Petite Moure</t>
  </si>
  <si>
    <t>Niedervisse</t>
  </si>
  <si>
    <t>NiÃ©vroz</t>
  </si>
  <si>
    <t>Nurlu</t>
  </si>
  <si>
    <t>Ottmarsheim</t>
  </si>
  <si>
    <t>Oupia</t>
  </si>
  <si>
    <t>Pamproux</t>
  </si>
  <si>
    <t>Parc Eolien de LA JAVIGNE</t>
  </si>
  <si>
    <t>PAYS D'ANGLURE</t>
  </si>
  <si>
    <t>Pays de Caux</t>
  </si>
  <si>
    <t>PCX1</t>
  </si>
  <si>
    <t>Photovoltaique Eyguieres</t>
  </si>
  <si>
    <t>Pierrefonds</t>
  </si>
  <si>
    <t>PIFD</t>
  </si>
  <si>
    <t>PLAINE DE L ESCREBIEUX</t>
  </si>
  <si>
    <t>Plaine de l Orbieu</t>
  </si>
  <si>
    <t>Plat des Graniers - Corbieres</t>
  </si>
  <si>
    <t>PLATEAU D ANDIGNY</t>
  </si>
  <si>
    <t>PLATEAU-PLESTAN</t>
  </si>
  <si>
    <t>Pleugriffet</t>
  </si>
  <si>
    <t>Plo de Cambre</t>
  </si>
  <si>
    <t>Porte de Champagne</t>
  </si>
  <si>
    <t>PDCE</t>
  </si>
  <si>
    <t>Porte de France</t>
  </si>
  <si>
    <t>Potiche 2</t>
  </si>
  <si>
    <t>Pouzols</t>
  </si>
  <si>
    <t>Providence</t>
  </si>
  <si>
    <t>Puyloubier</t>
  </si>
  <si>
    <t>PUYL</t>
  </si>
  <si>
    <t>Rampont</t>
  </si>
  <si>
    <t>Rampont II</t>
  </si>
  <si>
    <t>Repowering Petit Canal</t>
  </si>
  <si>
    <t>Ribemont</t>
  </si>
  <si>
    <t>Riols</t>
  </si>
  <si>
    <t>Rogliano</t>
  </si>
  <si>
    <t>ROGL</t>
  </si>
  <si>
    <t>Roussac</t>
  </si>
  <si>
    <t>Saint-Amand-Montrond</t>
  </si>
  <si>
    <t>Saint Aubin</t>
  </si>
  <si>
    <t>Sainte Rose</t>
  </si>
  <si>
    <t>STRO</t>
  </si>
  <si>
    <t>Sainte Tulle</t>
  </si>
  <si>
    <t>Saint francois 1</t>
  </si>
  <si>
    <t>STFR</t>
  </si>
  <si>
    <t>Saint Merec</t>
  </si>
  <si>
    <t>SAINT-PARGOIRE</t>
  </si>
  <si>
    <t>SALLEN</t>
  </si>
  <si>
    <t>Salzuit</t>
  </si>
  <si>
    <t>Sanofi Aramon Autoconso</t>
  </si>
  <si>
    <t>SAS Centrale photovoltaÃ¯que de Lagnieu</t>
  </si>
  <si>
    <t>SAS Centrale photovoltaÃ¯que de Sainte-Julie</t>
  </si>
  <si>
    <t>SAS du parc Ã©olien des Taillades Sud</t>
  </si>
  <si>
    <t>SAUMUR</t>
  </si>
  <si>
    <t>Sauveterre</t>
  </si>
  <si>
    <t>SC - Cabreirens</t>
  </si>
  <si>
    <t>SACB</t>
  </si>
  <si>
    <t>SC - Calsigas</t>
  </si>
  <si>
    <t>SACS</t>
  </si>
  <si>
    <t>SC - La Plane</t>
  </si>
  <si>
    <t>SC - Puech Negre</t>
  </si>
  <si>
    <t>SEGLIEN</t>
  </si>
  <si>
    <t>Sery</t>
  </si>
  <si>
    <t>SEUIL DE BAPAUME</t>
  </si>
  <si>
    <t>Sioule</t>
  </si>
  <si>
    <t>SOUL</t>
  </si>
  <si>
    <t>SOUTETS</t>
  </si>
  <si>
    <t>Stenay</t>
  </si>
  <si>
    <t>St Martin des Besaces</t>
  </si>
  <si>
    <t>St Simon</t>
  </si>
  <si>
    <t>Subligny</t>
  </si>
  <si>
    <t>Sud-Arrageois</t>
  </si>
  <si>
    <t>TÃ©lÃ©graphe</t>
  </si>
  <si>
    <t>Toucan</t>
  </si>
  <si>
    <t>TOUCAN 2</t>
  </si>
  <si>
    <t>TOU2</t>
  </si>
  <si>
    <t>Toul 1-1</t>
  </si>
  <si>
    <t>TL11</t>
  </si>
  <si>
    <t>Toul 1-2</t>
  </si>
  <si>
    <t>TL12</t>
  </si>
  <si>
    <t>Toul 1-3</t>
  </si>
  <si>
    <t>TL13</t>
  </si>
  <si>
    <t>Toul 1-4</t>
  </si>
  <si>
    <t>TL14</t>
  </si>
  <si>
    <t>Toul 1-5</t>
  </si>
  <si>
    <t>TL15</t>
  </si>
  <si>
    <t>Trayes</t>
  </si>
  <si>
    <t>Trois Rois</t>
  </si>
  <si>
    <t>TRRO</t>
  </si>
  <si>
    <t>Trois Sources</t>
  </si>
  <si>
    <t>Vallee de l Herault</t>
  </si>
  <si>
    <t>Vanault</t>
  </si>
  <si>
    <t>Varaize</t>
  </si>
  <si>
    <t>Varennes-Changy</t>
  </si>
  <si>
    <t>Veulettes</t>
  </si>
  <si>
    <t>Villers le Sec</t>
  </si>
  <si>
    <t>Villeseque</t>
  </si>
  <si>
    <t>Budget name</t>
  </si>
  <si>
    <t>df = pd.read_excel(r"C:\Users\kclement\EDF Renouvelables\Central Parc - 02 - Conception - 02 - Conception\centralparc\01.Snapshot\Budget facturation\OPEX variables_23-24_VFinale_DFF.xlsx",
sheet_name="OPX_LE3", header=2)
df = df.iloc[2:,5:]
df = df.set_index("CODE PI")
correspondance_compte_df = pd.read_excel(r"C:\Users\kclement\EDF Renouvelables\Central Parc - 02 - Conception - 02 - Conception\centralparc\correspondance_budget_monika_compt_bluepoint.xlsx", sheet_name="2023")
df = df.iloc[:, 3:-1]
df.columns = correspondance_compte_df["Bluepoint"]
df = df.reset_index().melt(id_vars="CODE PI").dropna().rename(columns={"CODE PI": "Plant", "Bluepoint": "Account Code", "value": "2023"})
df["Budget name"] = "2023"
df.to_excel(r"C:\Users\kclement\EDF Renouvelables\Central Parc - 02 - Conception - 02 - Conception\centralparc\03.Import data\01.Brut\Budget_monika_2023.xlsx", index=False)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</si>
</sst>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DCFE"/>
      <name val="Consolas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449"/>
  <sheetViews>
    <sheetView tabSelected="1" workbookViewId="0">
      <selection activeCell="I4205" sqref="I4205"/>
    </sheetView>
  </sheetViews>
  <sheetFormatPr baseColWidth="10" defaultColWidth="9.140625" defaultRowHeight="15" x14ac:dyDescent="0.25"/>
  <cols>
    <col min="1" max="1" width="22.5703125" bestFit="1" customWidth="1"/>
    <col min="2" max="2" width="22.5703125" customWidth="1"/>
    <col min="3" max="3" width="13" bestFit="1" customWidth="1"/>
    <col min="4" max="4" width="13" customWidth="1"/>
    <col min="5" max="5" width="13.140625" bestFit="1" customWidth="1"/>
  </cols>
  <sheetData>
    <row r="1" spans="1:6" x14ac:dyDescent="0.25">
      <c r="A1" s="1" t="s">
        <v>221</v>
      </c>
      <c r="B1" s="4" t="s">
        <v>0</v>
      </c>
      <c r="C1" s="4" t="s">
        <v>449</v>
      </c>
      <c r="D1" s="1" t="s">
        <v>218</v>
      </c>
      <c r="E1" s="1" t="s">
        <v>1</v>
      </c>
      <c r="F1" s="1" t="s">
        <v>2</v>
      </c>
    </row>
    <row r="2" spans="1:6" x14ac:dyDescent="0.25">
      <c r="A2" t="s">
        <v>8</v>
      </c>
      <c r="B2" t="str" cm="1">
        <f t="array" ref="B2">INDEX(plant!$A$1:$A$197,MATCH(Sheet1!A6,plant!$B$1:$B$197, 0),0)</f>
        <v>Allanche</v>
      </c>
      <c r="C2" t="s">
        <v>2</v>
      </c>
      <c r="E2" t="s">
        <v>4</v>
      </c>
      <c r="F2">
        <v>-76855</v>
      </c>
    </row>
    <row r="3" spans="1:6" x14ac:dyDescent="0.25">
      <c r="A3" t="s">
        <v>8</v>
      </c>
      <c r="B3" t="str" cm="1">
        <f t="array" ref="B3">INDEX(plant!$A$1:$A$197,MATCH(Sheet1!A194,plant!$B$1:$B$197, 0),0)</f>
        <v>ARTIX</v>
      </c>
      <c r="C3" t="s">
        <v>2</v>
      </c>
      <c r="E3" t="s">
        <v>192</v>
      </c>
      <c r="F3">
        <v>-11050</v>
      </c>
    </row>
    <row r="4" spans="1:6" x14ac:dyDescent="0.25">
      <c r="A4" t="s">
        <v>8</v>
      </c>
      <c r="B4" t="str" cm="1">
        <f t="array" ref="B4">INDEX(plant!$A$1:$A$197,MATCH(Sheet1!A387,plant!$B$1:$B$197, 0),0)</f>
        <v>Centrale PhotovoltaÃ¯que de Beaurepaire</v>
      </c>
      <c r="C4" t="s">
        <v>2</v>
      </c>
      <c r="E4" t="s">
        <v>199</v>
      </c>
      <c r="F4">
        <v>0</v>
      </c>
    </row>
    <row r="5" spans="1:6" x14ac:dyDescent="0.25">
      <c r="A5" t="s">
        <v>8</v>
      </c>
      <c r="B5" t="str" cm="1">
        <f t="array" ref="B5">INDEX(plant!$A$1:$A$197,MATCH(Sheet1!A570,plant!$B$1:$B$197, 0),0)</f>
        <v>Cambouisset - Corbieres</v>
      </c>
      <c r="C5" t="s">
        <v>2</v>
      </c>
      <c r="E5" t="s">
        <v>200</v>
      </c>
      <c r="F5">
        <v>0</v>
      </c>
    </row>
    <row r="6" spans="1:6" x14ac:dyDescent="0.25">
      <c r="A6" t="s">
        <v>8</v>
      </c>
      <c r="B6" t="str" cm="1">
        <f t="array" ref="B6">INDEX(plant!$A$1:$A$197,MATCH(Sheet1!A760,plant!$B$1:$B$197, 0),0)</f>
        <v>Cesaree</v>
      </c>
      <c r="C6" t="s">
        <v>2</v>
      </c>
      <c r="E6" t="s">
        <v>201</v>
      </c>
      <c r="F6">
        <v>0</v>
      </c>
    </row>
    <row r="7" spans="1:6" x14ac:dyDescent="0.25">
      <c r="A7" t="s">
        <v>8</v>
      </c>
      <c r="B7" t="str" cm="1">
        <f t="array" ref="B7">INDEX(plant!$A$1:$A$197,MATCH(Sheet1!A949,plant!$B$1:$B$197, 0),0)</f>
        <v>Clitourps</v>
      </c>
      <c r="C7" t="s">
        <v>2</v>
      </c>
      <c r="E7" t="s">
        <v>201</v>
      </c>
      <c r="F7">
        <v>-5280</v>
      </c>
    </row>
    <row r="8" spans="1:6" x14ac:dyDescent="0.25">
      <c r="A8" t="s">
        <v>8</v>
      </c>
      <c r="B8" t="str" cm="1">
        <f t="array" ref="B8">INDEX(plant!$A$1:$A$197,MATCH(Sheet1!A1136,plant!$B$1:$B$197, 0),0)</f>
        <v>Espiers</v>
      </c>
      <c r="C8" t="s">
        <v>2</v>
      </c>
      <c r="E8" t="s">
        <v>202</v>
      </c>
      <c r="F8">
        <v>-3000</v>
      </c>
    </row>
    <row r="9" spans="1:6" x14ac:dyDescent="0.25">
      <c r="A9" t="s">
        <v>8</v>
      </c>
      <c r="B9" t="str" cm="1">
        <f t="array" ref="B9">INDEX(plant!$A$1:$A$197,MATCH(Sheet1!A1328,plant!$B$1:$B$197, 0),0)</f>
        <v>Fontaine-la-Guyon</v>
      </c>
      <c r="C9" t="s">
        <v>2</v>
      </c>
      <c r="E9" t="s">
        <v>203</v>
      </c>
      <c r="F9">
        <v>-267979</v>
      </c>
    </row>
    <row r="10" spans="1:6" x14ac:dyDescent="0.25">
      <c r="A10" t="s">
        <v>8</v>
      </c>
      <c r="B10" t="str" cm="1">
        <f t="array" ref="B10">INDEX(plant!$A$1:$A$197,MATCH(Sheet1!A1502,plant!$B$1:$B$197, 0),0)</f>
        <v>Gabardan tracker</v>
      </c>
      <c r="C10" t="s">
        <v>2</v>
      </c>
      <c r="E10" t="s">
        <v>204</v>
      </c>
      <c r="F10">
        <v>-1800</v>
      </c>
    </row>
    <row r="11" spans="1:6" x14ac:dyDescent="0.25">
      <c r="A11" t="s">
        <v>8</v>
      </c>
      <c r="B11" t="str" cm="1">
        <f t="array" ref="B11">INDEX(plant!$A$1:$A$197,MATCH(Sheet1!A1684,plant!$B$1:$B$197, 0),0)</f>
        <v>Jade - Bouin</v>
      </c>
      <c r="C11" t="s">
        <v>2</v>
      </c>
      <c r="E11" t="s">
        <v>205</v>
      </c>
      <c r="F11">
        <v>0</v>
      </c>
    </row>
    <row r="12" spans="1:6" x14ac:dyDescent="0.25">
      <c r="A12" t="s">
        <v>8</v>
      </c>
      <c r="B12" t="str" cm="1">
        <f t="array" ref="B12">INDEX(plant!$A$1:$A$197,MATCH(Sheet1!A1869,plant!$B$1:$B$197, 0),0)</f>
        <v>NBTH La Pierre</v>
      </c>
      <c r="C12" t="s">
        <v>2</v>
      </c>
      <c r="E12" t="s">
        <v>199</v>
      </c>
      <c r="F12">
        <v>-2000</v>
      </c>
    </row>
    <row r="13" spans="1:6" x14ac:dyDescent="0.25">
      <c r="A13" t="s">
        <v>8</v>
      </c>
      <c r="B13" t="str" cm="1">
        <f t="array" ref="B13">INDEX(plant!$A$1:$A$197,MATCH(Sheet1!A2056,plant!$B$1:$B$197, 0),0)</f>
        <v>Lomont</v>
      </c>
      <c r="C13" t="s">
        <v>2</v>
      </c>
      <c r="E13" t="s">
        <v>200</v>
      </c>
      <c r="F13">
        <v>0</v>
      </c>
    </row>
    <row r="14" spans="1:6" x14ac:dyDescent="0.25">
      <c r="A14" t="s">
        <v>8</v>
      </c>
      <c r="B14" t="str" cm="1">
        <f t="array" ref="B14">INDEX(plant!$A$1:$A$197,MATCH(Sheet1!A2238,plant!$B$1:$B$197, 0),0)</f>
        <v>Massangis 2-2</v>
      </c>
      <c r="C14" t="s">
        <v>2</v>
      </c>
      <c r="E14" t="s">
        <v>201</v>
      </c>
      <c r="F14">
        <v>0</v>
      </c>
    </row>
    <row r="15" spans="1:6" x14ac:dyDescent="0.25">
      <c r="A15" t="s">
        <v>8</v>
      </c>
      <c r="B15" t="str" cm="1">
        <f t="array" ref="B15">INDEX(plant!$A$1:$A$197,MATCH(Sheet1!A2420,plant!$B$1:$B$197, 0),0)</f>
        <v>MOULIN DE FROIDURE</v>
      </c>
      <c r="C15" t="s">
        <v>2</v>
      </c>
      <c r="E15" t="s">
        <v>201</v>
      </c>
      <c r="F15">
        <v>0</v>
      </c>
    </row>
    <row r="16" spans="1:6" x14ac:dyDescent="0.25">
      <c r="A16" t="s">
        <v>8</v>
      </c>
      <c r="B16" t="str" cm="1">
        <f t="array" ref="B16">INDEX(plant!$A$1:$A$197,MATCH(Sheet1!A2601,plant!$B$1:$B$197, 0),0)</f>
        <v>NBTH Nipleau</v>
      </c>
      <c r="C16" t="s">
        <v>2</v>
      </c>
      <c r="E16" t="s">
        <v>206</v>
      </c>
      <c r="F16">
        <v>-3000</v>
      </c>
    </row>
    <row r="17" spans="1:6" hidden="1" x14ac:dyDescent="0.25">
      <c r="A17" t="s">
        <v>19</v>
      </c>
      <c r="B17" t="e" cm="1">
        <f t="array" ref="B17">INDEX(plant!$A$1:$A$197,MATCH(Sheet1!A17,plant!$B$1:$B$197, 0),0)</f>
        <v>#N/A</v>
      </c>
      <c r="C17" t="s">
        <v>2</v>
      </c>
      <c r="E17" t="s">
        <v>4</v>
      </c>
      <c r="F17">
        <v>0</v>
      </c>
    </row>
    <row r="18" spans="1:6" hidden="1" x14ac:dyDescent="0.25">
      <c r="A18" t="s">
        <v>20</v>
      </c>
      <c r="B18" t="e" cm="1">
        <f t="array" ref="B18">INDEX(plant!$A$1:$A$197,MATCH(Sheet1!A18,plant!$B$1:$B$197, 0),0)</f>
        <v>#N/A</v>
      </c>
      <c r="C18" t="s">
        <v>2</v>
      </c>
      <c r="E18" t="s">
        <v>4</v>
      </c>
      <c r="F18">
        <v>0</v>
      </c>
    </row>
    <row r="19" spans="1:6" x14ac:dyDescent="0.25">
      <c r="A19" t="s">
        <v>8</v>
      </c>
      <c r="B19" t="str" cm="1">
        <f t="array" ref="B19">INDEX(plant!$A$1:$A$197,MATCH(Sheet1!A2779,plant!$B$1:$B$197, 0),0)</f>
        <v>PAYS D'ANGLURE</v>
      </c>
      <c r="C19" t="s">
        <v>2</v>
      </c>
      <c r="E19" t="s">
        <v>207</v>
      </c>
      <c r="F19">
        <v>-4937.9256206399996</v>
      </c>
    </row>
    <row r="20" spans="1:6" x14ac:dyDescent="0.25">
      <c r="A20" t="s">
        <v>8</v>
      </c>
      <c r="B20" t="str" cm="1">
        <f t="array" ref="B20">INDEX(plant!$A$1:$A$197,MATCH(Sheet1!A2841,plant!$B$1:$B$197, 0),0)</f>
        <v>Porte de France</v>
      </c>
      <c r="C20" t="s">
        <v>2</v>
      </c>
      <c r="E20" t="s">
        <v>208</v>
      </c>
      <c r="F20">
        <v>-11500</v>
      </c>
    </row>
    <row r="21" spans="1:6" x14ac:dyDescent="0.25">
      <c r="A21" t="s">
        <v>8</v>
      </c>
      <c r="B21" t="str" cm="1">
        <f t="array" ref="B21">INDEX(plant!$A$1:$A$197,MATCH(Sheet1!A3330,plant!$B$1:$B$197, 0),0)</f>
        <v>Riols</v>
      </c>
      <c r="C21" t="s">
        <v>2</v>
      </c>
      <c r="E21" t="s">
        <v>212</v>
      </c>
      <c r="F21">
        <v>-22425</v>
      </c>
    </row>
    <row r="22" spans="1:6" x14ac:dyDescent="0.25">
      <c r="A22" t="s">
        <v>8</v>
      </c>
      <c r="B22" t="str" cm="1">
        <f t="array" ref="B22">INDEX(plant!$A$1:$A$197,MATCH(Sheet1!A3515,plant!$B$1:$B$197, 0),0)</f>
        <v>Salzuit</v>
      </c>
      <c r="C22" t="s">
        <v>2</v>
      </c>
      <c r="E22" t="s">
        <v>213</v>
      </c>
      <c r="F22">
        <v>0</v>
      </c>
    </row>
    <row r="23" spans="1:6" x14ac:dyDescent="0.25">
      <c r="A23" t="s">
        <v>8</v>
      </c>
      <c r="B23" t="str" cm="1">
        <f t="array" ref="B23">INDEX(plant!$A$1:$A$197,MATCH(Sheet1!A3696,plant!$B$1:$B$197, 0),0)</f>
        <v>SAUMUR</v>
      </c>
      <c r="C23" t="s">
        <v>2</v>
      </c>
      <c r="E23" t="s">
        <v>214</v>
      </c>
      <c r="F23">
        <v>0</v>
      </c>
    </row>
    <row r="24" spans="1:6" x14ac:dyDescent="0.25">
      <c r="A24" t="s">
        <v>8</v>
      </c>
      <c r="B24" t="str" cm="1">
        <f t="array" ref="B24">INDEX(plant!$A$1:$A$197,MATCH(Sheet1!A3883,plant!$B$1:$B$197, 0),0)</f>
        <v>CENTRALE PHOTOVOLTAIQUE DE SAINT-ROMAIN-EN-GAL</v>
      </c>
      <c r="C24" t="s">
        <v>2</v>
      </c>
      <c r="E24" t="s">
        <v>206</v>
      </c>
      <c r="F24">
        <v>-20000</v>
      </c>
    </row>
    <row r="25" spans="1:6" x14ac:dyDescent="0.25">
      <c r="A25" t="s">
        <v>8</v>
      </c>
      <c r="B25" t="str" cm="1">
        <f t="array" ref="B25">INDEX(plant!$A$1:$A$197,MATCH(Sheet1!A4066,plant!$B$1:$B$197, 0),0)</f>
        <v>de Saint Papoul</v>
      </c>
      <c r="C25" t="s">
        <v>2</v>
      </c>
      <c r="E25" t="s">
        <v>216</v>
      </c>
      <c r="F25">
        <v>-100000</v>
      </c>
    </row>
    <row r="26" spans="1:6" x14ac:dyDescent="0.25">
      <c r="A26" t="s">
        <v>8</v>
      </c>
      <c r="B26" t="str" cm="1">
        <f t="array" ref="B26">INDEX(plant!$A$1:$A$197,MATCH(Sheet1!A4260,plant!$B$1:$B$197, 0),0)</f>
        <v>Trayes</v>
      </c>
      <c r="C26" t="s">
        <v>2</v>
      </c>
      <c r="E26" t="s">
        <v>217</v>
      </c>
      <c r="F26">
        <v>0</v>
      </c>
    </row>
    <row r="27" spans="1:6" x14ac:dyDescent="0.25">
      <c r="A27" t="s">
        <v>7</v>
      </c>
      <c r="B27" t="str" cm="1">
        <f t="array" ref="B27">INDEX(plant!$A$1:$A$197,MATCH(Sheet1!A5,plant!$B$1:$B$197, 0),0)</f>
        <v>Allanche</v>
      </c>
      <c r="C27" t="s">
        <v>2</v>
      </c>
      <c r="E27" t="s">
        <v>4</v>
      </c>
      <c r="F27">
        <v>-10387</v>
      </c>
    </row>
    <row r="28" spans="1:6" x14ac:dyDescent="0.25">
      <c r="A28" t="s">
        <v>7</v>
      </c>
      <c r="B28" t="str" cm="1">
        <f t="array" ref="B28">INDEX(plant!$A$1:$A$197,MATCH(Sheet1!A193,plant!$B$1:$B$197, 0),0)</f>
        <v>ARTIX</v>
      </c>
      <c r="C28" t="s">
        <v>2</v>
      </c>
      <c r="E28" t="s">
        <v>192</v>
      </c>
      <c r="F28">
        <v>-4670</v>
      </c>
    </row>
    <row r="29" spans="1:6" x14ac:dyDescent="0.25">
      <c r="A29" t="s">
        <v>7</v>
      </c>
      <c r="B29" t="str" cm="1">
        <f t="array" ref="B29">INDEX(plant!$A$1:$A$197,MATCH(Sheet1!A386,plant!$B$1:$B$197, 0),0)</f>
        <v>Centrale PhotovoltaÃ¯que de Beaurepaire</v>
      </c>
      <c r="C29" t="s">
        <v>2</v>
      </c>
      <c r="E29" t="s">
        <v>199</v>
      </c>
      <c r="F29">
        <v>0</v>
      </c>
    </row>
    <row r="30" spans="1:6" x14ac:dyDescent="0.25">
      <c r="A30" t="s">
        <v>7</v>
      </c>
      <c r="B30" t="str" cm="1">
        <f t="array" ref="B30">INDEX(plant!$A$1:$A$197,MATCH(Sheet1!A569,plant!$B$1:$B$197, 0),0)</f>
        <v>Cambouisset - Corbieres</v>
      </c>
      <c r="C30" t="s">
        <v>2</v>
      </c>
      <c r="E30" t="s">
        <v>200</v>
      </c>
      <c r="F30">
        <v>0</v>
      </c>
    </row>
    <row r="31" spans="1:6" x14ac:dyDescent="0.25">
      <c r="A31" t="s">
        <v>7</v>
      </c>
      <c r="B31" t="str" cm="1">
        <f t="array" ref="B31">INDEX(plant!$A$1:$A$197,MATCH(Sheet1!A759,plant!$B$1:$B$197, 0),0)</f>
        <v>Cesaree</v>
      </c>
      <c r="C31" t="s">
        <v>2</v>
      </c>
      <c r="E31" t="s">
        <v>201</v>
      </c>
      <c r="F31">
        <v>0</v>
      </c>
    </row>
    <row r="32" spans="1:6" x14ac:dyDescent="0.25">
      <c r="A32" t="s">
        <v>7</v>
      </c>
      <c r="B32" t="str" cm="1">
        <f t="array" ref="B32">INDEX(plant!$A$1:$A$197,MATCH(Sheet1!A948,plant!$B$1:$B$197, 0),0)</f>
        <v>Clitourps</v>
      </c>
      <c r="C32" t="s">
        <v>2</v>
      </c>
      <c r="E32" t="s">
        <v>201</v>
      </c>
      <c r="F32">
        <v>-7458</v>
      </c>
    </row>
    <row r="33" spans="1:6" x14ac:dyDescent="0.25">
      <c r="A33" t="s">
        <v>7</v>
      </c>
      <c r="B33" t="str" cm="1">
        <f t="array" ref="B33">INDEX(plant!$A$1:$A$197,MATCH(Sheet1!A1135,plant!$B$1:$B$197, 0),0)</f>
        <v>Espiers</v>
      </c>
      <c r="C33" t="s">
        <v>2</v>
      </c>
      <c r="E33" t="s">
        <v>202</v>
      </c>
      <c r="F33">
        <v>-4237.5</v>
      </c>
    </row>
    <row r="34" spans="1:6" x14ac:dyDescent="0.25">
      <c r="A34" t="s">
        <v>7</v>
      </c>
      <c r="B34" t="str" cm="1">
        <f t="array" ref="B34">INDEX(plant!$A$1:$A$197,MATCH(Sheet1!A1327,plant!$B$1:$B$197, 0),0)</f>
        <v>Fontaine-la-Guyon</v>
      </c>
      <c r="C34" t="s">
        <v>2</v>
      </c>
      <c r="E34" t="s">
        <v>203</v>
      </c>
      <c r="F34">
        <v>-257000</v>
      </c>
    </row>
    <row r="35" spans="1:6" x14ac:dyDescent="0.25">
      <c r="A35" t="s">
        <v>7</v>
      </c>
      <c r="B35" t="str" cm="1">
        <f t="array" ref="B35">INDEX(plant!$A$1:$A$197,MATCH(Sheet1!A1501,plant!$B$1:$B$197, 0),0)</f>
        <v>Gabardan tracker</v>
      </c>
      <c r="C35" t="s">
        <v>2</v>
      </c>
      <c r="E35" t="s">
        <v>204</v>
      </c>
      <c r="F35">
        <v>0</v>
      </c>
    </row>
    <row r="36" spans="1:6" x14ac:dyDescent="0.25">
      <c r="A36" t="s">
        <v>7</v>
      </c>
      <c r="B36" t="str" cm="1">
        <f t="array" ref="B36">INDEX(plant!$A$1:$A$197,MATCH(Sheet1!A1683,plant!$B$1:$B$197, 0),0)</f>
        <v>Jade - Bouin</v>
      </c>
      <c r="C36" t="s">
        <v>2</v>
      </c>
      <c r="E36" t="s">
        <v>205</v>
      </c>
      <c r="F36">
        <v>0</v>
      </c>
    </row>
    <row r="37" spans="1:6" x14ac:dyDescent="0.25">
      <c r="A37" t="s">
        <v>7</v>
      </c>
      <c r="B37" t="str" cm="1">
        <f t="array" ref="B37">INDEX(plant!$A$1:$A$197,MATCH(Sheet1!A1868,plant!$B$1:$B$197, 0),0)</f>
        <v>NBTH La Pierre</v>
      </c>
      <c r="C37" t="s">
        <v>2</v>
      </c>
      <c r="E37" t="s">
        <v>199</v>
      </c>
      <c r="F37">
        <v>-1800</v>
      </c>
    </row>
    <row r="38" spans="1:6" hidden="1" x14ac:dyDescent="0.25">
      <c r="A38" t="s">
        <v>40</v>
      </c>
      <c r="B38" t="e" cm="1">
        <f t="array" ref="B38">INDEX(plant!$A$1:$A$197,MATCH(Sheet1!A38,plant!$B$1:$B$197, 0),0)</f>
        <v>#N/A</v>
      </c>
      <c r="C38" t="s">
        <v>2</v>
      </c>
      <c r="E38" t="s">
        <v>4</v>
      </c>
      <c r="F38">
        <v>-20988</v>
      </c>
    </row>
    <row r="39" spans="1:6" x14ac:dyDescent="0.25">
      <c r="A39" t="s">
        <v>7</v>
      </c>
      <c r="B39" t="str" cm="1">
        <f t="array" ref="B39">INDEX(plant!$A$1:$A$197,MATCH(Sheet1!A2055,plant!$B$1:$B$197, 0),0)</f>
        <v>Lomont</v>
      </c>
      <c r="C39" t="s">
        <v>2</v>
      </c>
      <c r="E39" t="s">
        <v>200</v>
      </c>
      <c r="F39">
        <v>-3050</v>
      </c>
    </row>
    <row r="40" spans="1:6" x14ac:dyDescent="0.25">
      <c r="A40" t="s">
        <v>7</v>
      </c>
      <c r="B40" t="str" cm="1">
        <f t="array" ref="B40">INDEX(plant!$A$1:$A$197,MATCH(Sheet1!A2237,plant!$B$1:$B$197, 0),0)</f>
        <v>Lux</v>
      </c>
      <c r="C40" t="s">
        <v>2</v>
      </c>
      <c r="E40" t="s">
        <v>201</v>
      </c>
      <c r="F40">
        <v>-40000</v>
      </c>
    </row>
    <row r="41" spans="1:6" x14ac:dyDescent="0.25">
      <c r="A41" t="s">
        <v>7</v>
      </c>
      <c r="B41" t="str" cm="1">
        <f t="array" ref="B41">INDEX(plant!$A$1:$A$197,MATCH(Sheet1!A2419,plant!$B$1:$B$197, 0),0)</f>
        <v>MOULIN DE FROIDURE</v>
      </c>
      <c r="C41" t="s">
        <v>2</v>
      </c>
      <c r="E41" t="s">
        <v>201</v>
      </c>
      <c r="F41">
        <v>0</v>
      </c>
    </row>
    <row r="42" spans="1:6" x14ac:dyDescent="0.25">
      <c r="A42" t="s">
        <v>7</v>
      </c>
      <c r="B42" t="str" cm="1">
        <f t="array" ref="B42">INDEX(plant!$A$1:$A$197,MATCH(Sheet1!A2600,plant!$B$1:$B$197, 0),0)</f>
        <v>NBTH Nipleau</v>
      </c>
      <c r="C42" t="s">
        <v>2</v>
      </c>
      <c r="E42" t="s">
        <v>206</v>
      </c>
      <c r="F42">
        <v>-4237.5</v>
      </c>
    </row>
    <row r="43" spans="1:6" x14ac:dyDescent="0.25">
      <c r="A43" t="s">
        <v>7</v>
      </c>
      <c r="B43" t="str" cm="1">
        <f t="array" ref="B43">INDEX(plant!$A$1:$A$197,MATCH(Sheet1!A2956,plant!$B$1:$B$197, 0),0)</f>
        <v>PLATEAU D ANDIGNY</v>
      </c>
      <c r="C43" t="s">
        <v>2</v>
      </c>
      <c r="E43" t="s">
        <v>210</v>
      </c>
      <c r="F43">
        <v>-5335</v>
      </c>
    </row>
    <row r="44" spans="1:6" x14ac:dyDescent="0.25">
      <c r="A44" t="s">
        <v>7</v>
      </c>
      <c r="B44" t="str" cm="1">
        <f t="array" ref="B44">INDEX(plant!$A$1:$A$197,MATCH(Sheet1!A3142,plant!$B$1:$B$197, 0),0)</f>
        <v>Pouzols</v>
      </c>
      <c r="C44" t="s">
        <v>2</v>
      </c>
      <c r="E44" t="s">
        <v>211</v>
      </c>
      <c r="F44">
        <v>-13305</v>
      </c>
    </row>
    <row r="45" spans="1:6" x14ac:dyDescent="0.25">
      <c r="A45" t="s">
        <v>7</v>
      </c>
      <c r="B45" t="str" cm="1">
        <f t="array" ref="B45">INDEX(plant!$A$1:$A$197,MATCH(Sheet1!A3329,plant!$B$1:$B$197, 0),0)</f>
        <v>Riols</v>
      </c>
      <c r="C45" t="s">
        <v>2</v>
      </c>
      <c r="E45" t="s">
        <v>212</v>
      </c>
      <c r="F45">
        <v>-30187.5</v>
      </c>
    </row>
    <row r="46" spans="1:6" x14ac:dyDescent="0.25">
      <c r="A46" t="s">
        <v>7</v>
      </c>
      <c r="B46" t="str" cm="1">
        <f t="array" ref="B46">INDEX(plant!$A$1:$A$197,MATCH(Sheet1!A3514,plant!$B$1:$B$197, 0),0)</f>
        <v>Salzuit</v>
      </c>
      <c r="C46" t="s">
        <v>2</v>
      </c>
      <c r="E46" t="s">
        <v>213</v>
      </c>
      <c r="F46">
        <v>0</v>
      </c>
    </row>
    <row r="47" spans="1:6" x14ac:dyDescent="0.25">
      <c r="A47" t="s">
        <v>7</v>
      </c>
      <c r="B47" t="str" cm="1">
        <f t="array" ref="B47">INDEX(plant!$A$1:$A$197,MATCH(Sheet1!A3695,plant!$B$1:$B$197, 0),0)</f>
        <v>SAUMUR</v>
      </c>
      <c r="C47" t="s">
        <v>2</v>
      </c>
      <c r="E47" t="s">
        <v>214</v>
      </c>
      <c r="F47">
        <v>0</v>
      </c>
    </row>
    <row r="48" spans="1:6" hidden="1" x14ac:dyDescent="0.25">
      <c r="A48" t="s">
        <v>50</v>
      </c>
      <c r="B48" t="e" cm="1">
        <f t="array" ref="B48">INDEX(plant!$A$1:$A$197,MATCH(Sheet1!A48,plant!$B$1:$B$197, 0),0)</f>
        <v>#N/A</v>
      </c>
      <c r="C48" t="s">
        <v>2</v>
      </c>
      <c r="E48" t="s">
        <v>4</v>
      </c>
      <c r="F48">
        <v>-75355</v>
      </c>
    </row>
    <row r="49" spans="1:6" hidden="1" x14ac:dyDescent="0.25">
      <c r="A49" t="s">
        <v>51</v>
      </c>
      <c r="B49" t="e" cm="1">
        <f t="array" ref="B49">INDEX(plant!$A$1:$A$197,MATCH(Sheet1!A49,plant!$B$1:$B$197, 0),0)</f>
        <v>#N/A</v>
      </c>
      <c r="C49" t="s">
        <v>2</v>
      </c>
      <c r="E49" t="s">
        <v>4</v>
      </c>
      <c r="F49">
        <v>-795942</v>
      </c>
    </row>
    <row r="50" spans="1:6" hidden="1" x14ac:dyDescent="0.25">
      <c r="A50" t="s">
        <v>52</v>
      </c>
      <c r="B50" t="e" cm="1">
        <f t="array" ref="B50">INDEX(plant!$A$1:$A$197,MATCH(Sheet1!A50,plant!$B$1:$B$197, 0),0)</f>
        <v>#N/A</v>
      </c>
      <c r="C50" t="s">
        <v>2</v>
      </c>
      <c r="E50" t="s">
        <v>4</v>
      </c>
      <c r="F50">
        <v>-12533</v>
      </c>
    </row>
    <row r="51" spans="1:6" hidden="1" x14ac:dyDescent="0.25">
      <c r="A51" t="s">
        <v>53</v>
      </c>
      <c r="B51" t="e" cm="1">
        <f t="array" ref="B51">INDEX(plant!$A$1:$A$197,MATCH(Sheet1!A51,plant!$B$1:$B$197, 0),0)</f>
        <v>#N/A</v>
      </c>
      <c r="C51" t="s">
        <v>2</v>
      </c>
      <c r="E51" t="s">
        <v>4</v>
      </c>
      <c r="F51">
        <v>-16000</v>
      </c>
    </row>
    <row r="52" spans="1:6" x14ac:dyDescent="0.25">
      <c r="A52" t="s">
        <v>7</v>
      </c>
      <c r="B52" t="str" cm="1">
        <f t="array" ref="B52">INDEX(plant!$A$1:$A$197,MATCH(Sheet1!A3882,plant!$B$1:$B$197, 0),0)</f>
        <v>CENTRALE PHOTOVOLTAIQUE DE SAINT-ROMAIN-EN-GAL</v>
      </c>
      <c r="C52" t="s">
        <v>2</v>
      </c>
      <c r="E52" t="s">
        <v>206</v>
      </c>
      <c r="F52">
        <v>-13000</v>
      </c>
    </row>
    <row r="53" spans="1:6" hidden="1" x14ac:dyDescent="0.25">
      <c r="A53" t="s">
        <v>55</v>
      </c>
      <c r="B53" t="e" cm="1">
        <f t="array" ref="B53">INDEX(plant!$A$1:$A$197,MATCH(Sheet1!A53,plant!$B$1:$B$197, 0),0)</f>
        <v>#N/A</v>
      </c>
      <c r="C53" t="s">
        <v>2</v>
      </c>
      <c r="E53" t="s">
        <v>4</v>
      </c>
      <c r="F53">
        <v>-12400</v>
      </c>
    </row>
    <row r="54" spans="1:6" x14ac:dyDescent="0.25">
      <c r="A54" t="s">
        <v>7</v>
      </c>
      <c r="B54" t="str" cm="1">
        <f t="array" ref="B54">INDEX(plant!$A$1:$A$197,MATCH(Sheet1!A4065,plant!$B$1:$B$197, 0),0)</f>
        <v>de Saint Papoul</v>
      </c>
      <c r="C54" t="s">
        <v>2</v>
      </c>
      <c r="E54" t="s">
        <v>216</v>
      </c>
      <c r="F54">
        <v>0</v>
      </c>
    </row>
    <row r="55" spans="1:6" x14ac:dyDescent="0.25">
      <c r="A55" t="s">
        <v>7</v>
      </c>
      <c r="B55" t="str" cm="1">
        <f t="array" ref="B55">INDEX(plant!$A$1:$A$197,MATCH(Sheet1!A4259,plant!$B$1:$B$197, 0),0)</f>
        <v>Trayes</v>
      </c>
      <c r="C55" t="s">
        <v>2</v>
      </c>
      <c r="E55" t="s">
        <v>217</v>
      </c>
      <c r="F55">
        <v>0</v>
      </c>
    </row>
    <row r="56" spans="1:6" x14ac:dyDescent="0.25">
      <c r="A56" t="s">
        <v>9</v>
      </c>
      <c r="B56" t="str" cm="1">
        <f t="array" ref="B56">INDEX(plant!$A$1:$A$197,MATCH(Sheet1!A7,plant!$B$1:$B$197, 0),0)</f>
        <v>Allanche</v>
      </c>
      <c r="C56" t="s">
        <v>2</v>
      </c>
      <c r="E56" t="s">
        <v>4</v>
      </c>
      <c r="F56">
        <v>-83423</v>
      </c>
    </row>
    <row r="57" spans="1:6" x14ac:dyDescent="0.25">
      <c r="A57" t="s">
        <v>9</v>
      </c>
      <c r="B57" t="str" cm="1">
        <f t="array" ref="B57">INDEX(plant!$A$1:$A$197,MATCH(Sheet1!A195,plant!$B$1:$B$197, 0),0)</f>
        <v>ARTIX</v>
      </c>
      <c r="C57" t="s">
        <v>2</v>
      </c>
      <c r="E57" t="s">
        <v>192</v>
      </c>
      <c r="F57">
        <v>-5060.0000000000009</v>
      </c>
    </row>
    <row r="58" spans="1:6" x14ac:dyDescent="0.25">
      <c r="A58" t="s">
        <v>9</v>
      </c>
      <c r="B58" t="str" cm="1">
        <f t="array" ref="B58">INDEX(plant!$A$1:$A$197,MATCH(Sheet1!A388,plant!$B$1:$B$197, 0),0)</f>
        <v>Centrale PhotovoltaÃ¯que de Beaurepaire</v>
      </c>
      <c r="C58" t="s">
        <v>2</v>
      </c>
      <c r="E58" t="s">
        <v>199</v>
      </c>
      <c r="F58">
        <v>0</v>
      </c>
    </row>
    <row r="59" spans="1:6" x14ac:dyDescent="0.25">
      <c r="A59" t="s">
        <v>9</v>
      </c>
      <c r="B59" t="str" cm="1">
        <f t="array" ref="B59">INDEX(plant!$A$1:$A$197,MATCH(Sheet1!A571,plant!$B$1:$B$197, 0),0)</f>
        <v>Cambouisset - Corbieres</v>
      </c>
      <c r="C59" t="s">
        <v>2</v>
      </c>
      <c r="E59" t="s">
        <v>200</v>
      </c>
      <c r="F59">
        <v>0</v>
      </c>
    </row>
    <row r="60" spans="1:6" x14ac:dyDescent="0.25">
      <c r="A60" t="s">
        <v>9</v>
      </c>
      <c r="B60" t="str" cm="1">
        <f t="array" ref="B60">INDEX(plant!$A$1:$A$197,MATCH(Sheet1!A761,plant!$B$1:$B$197, 0),0)</f>
        <v>Cesaree</v>
      </c>
      <c r="C60" t="s">
        <v>2</v>
      </c>
      <c r="E60" t="s">
        <v>201</v>
      </c>
      <c r="F60">
        <v>-1700</v>
      </c>
    </row>
    <row r="61" spans="1:6" x14ac:dyDescent="0.25">
      <c r="A61" t="s">
        <v>9</v>
      </c>
      <c r="B61" t="str" cm="1">
        <f t="array" ref="B61">INDEX(plant!$A$1:$A$197,MATCH(Sheet1!A950,plant!$B$1:$B$197, 0),0)</f>
        <v>Clitourps</v>
      </c>
      <c r="C61" t="s">
        <v>2</v>
      </c>
      <c r="E61" t="s">
        <v>201</v>
      </c>
      <c r="F61">
        <v>0</v>
      </c>
    </row>
    <row r="62" spans="1:6" x14ac:dyDescent="0.25">
      <c r="A62" t="s">
        <v>9</v>
      </c>
      <c r="B62" t="str" cm="1">
        <f t="array" ref="B62">INDEX(plant!$A$1:$A$197,MATCH(Sheet1!A1137,plant!$B$1:$B$197, 0),0)</f>
        <v>Espiers</v>
      </c>
      <c r="C62" t="s">
        <v>2</v>
      </c>
      <c r="E62" t="s">
        <v>202</v>
      </c>
      <c r="F62">
        <v>-1800</v>
      </c>
    </row>
    <row r="63" spans="1:6" x14ac:dyDescent="0.25">
      <c r="A63" t="s">
        <v>9</v>
      </c>
      <c r="B63" t="str" cm="1">
        <f t="array" ref="B63">INDEX(plant!$A$1:$A$197,MATCH(Sheet1!A1329,plant!$B$1:$B$197, 0),0)</f>
        <v>Fontaine-la-Guyon</v>
      </c>
      <c r="C63" t="s">
        <v>2</v>
      </c>
      <c r="E63" t="s">
        <v>203</v>
      </c>
      <c r="F63">
        <v>0</v>
      </c>
    </row>
    <row r="64" spans="1:6" x14ac:dyDescent="0.25">
      <c r="A64" t="s">
        <v>9</v>
      </c>
      <c r="B64" t="str" cm="1">
        <f t="array" ref="B64">INDEX(plant!$A$1:$A$197,MATCH(Sheet1!A1503,plant!$B$1:$B$197, 0),0)</f>
        <v>Gabardan tracker</v>
      </c>
      <c r="C64" t="s">
        <v>2</v>
      </c>
      <c r="E64" t="s">
        <v>204</v>
      </c>
      <c r="F64">
        <v>0</v>
      </c>
    </row>
    <row r="65" spans="1:6" x14ac:dyDescent="0.25">
      <c r="A65" t="s">
        <v>9</v>
      </c>
      <c r="B65" t="str" cm="1">
        <f t="array" ref="B65">INDEX(plant!$A$1:$A$197,MATCH(Sheet1!A1685,plant!$B$1:$B$197, 0),0)</f>
        <v>Jade - Bouin</v>
      </c>
      <c r="C65" t="s">
        <v>2</v>
      </c>
      <c r="E65" t="s">
        <v>205</v>
      </c>
      <c r="F65">
        <v>0</v>
      </c>
    </row>
    <row r="66" spans="1:6" x14ac:dyDescent="0.25">
      <c r="A66" t="s">
        <v>9</v>
      </c>
      <c r="B66" t="str" cm="1">
        <f t="array" ref="B66">INDEX(plant!$A$1:$A$197,MATCH(Sheet1!A1870,plant!$B$1:$B$197, 0),0)</f>
        <v>NBTH La Pierre</v>
      </c>
      <c r="C66" t="s">
        <v>2</v>
      </c>
      <c r="E66" t="s">
        <v>199</v>
      </c>
      <c r="F66">
        <v>0</v>
      </c>
    </row>
    <row r="67" spans="1:6" x14ac:dyDescent="0.25">
      <c r="A67" t="s">
        <v>9</v>
      </c>
      <c r="B67" t="str" cm="1">
        <f t="array" ref="B67">INDEX(plant!$A$1:$A$197,MATCH(Sheet1!A2057,plant!$B$1:$B$197, 0),0)</f>
        <v>Lomont</v>
      </c>
      <c r="C67" t="s">
        <v>2</v>
      </c>
      <c r="E67" t="s">
        <v>200</v>
      </c>
      <c r="F67">
        <v>0</v>
      </c>
    </row>
    <row r="68" spans="1:6" x14ac:dyDescent="0.25">
      <c r="A68" t="s">
        <v>9</v>
      </c>
      <c r="B68" t="str" cm="1">
        <f t="array" ref="B68">INDEX(plant!$A$1:$A$197,MATCH(Sheet1!A2239,plant!$B$1:$B$197, 0),0)</f>
        <v>Massangis 2-2</v>
      </c>
      <c r="C68" t="s">
        <v>2</v>
      </c>
      <c r="E68" t="s">
        <v>201</v>
      </c>
      <c r="F68">
        <v>0</v>
      </c>
    </row>
    <row r="69" spans="1:6" hidden="1" x14ac:dyDescent="0.25">
      <c r="A69" t="s">
        <v>71</v>
      </c>
      <c r="B69" t="e" cm="1">
        <f t="array" ref="B69">INDEX(plant!$A$1:$A$197,MATCH(Sheet1!A69,plant!$B$1:$B$197, 0),0)</f>
        <v>#N/A</v>
      </c>
      <c r="C69" t="s">
        <v>2</v>
      </c>
      <c r="E69" t="s">
        <v>4</v>
      </c>
      <c r="F69">
        <v>-16811</v>
      </c>
    </row>
    <row r="70" spans="1:6" x14ac:dyDescent="0.25">
      <c r="A70" t="s">
        <v>9</v>
      </c>
      <c r="B70" t="str" cm="1">
        <f t="array" ref="B70">INDEX(plant!$A$1:$A$197,MATCH(Sheet1!A2421,plant!$B$1:$B$197, 0),0)</f>
        <v>MOULIN DE FROIDURE</v>
      </c>
      <c r="C70" t="s">
        <v>2</v>
      </c>
      <c r="E70" t="s">
        <v>201</v>
      </c>
      <c r="F70">
        <v>0</v>
      </c>
    </row>
    <row r="71" spans="1:6" x14ac:dyDescent="0.25">
      <c r="A71" t="s">
        <v>9</v>
      </c>
      <c r="B71" t="str" cm="1">
        <f t="array" ref="B71">INDEX(plant!$A$1:$A$197,MATCH(Sheet1!A2602,plant!$B$1:$B$197, 0),0)</f>
        <v>NBTH Nipleau</v>
      </c>
      <c r="C71" t="s">
        <v>2</v>
      </c>
      <c r="E71" t="s">
        <v>206</v>
      </c>
      <c r="F71">
        <v>-2425</v>
      </c>
    </row>
    <row r="72" spans="1:6" x14ac:dyDescent="0.25">
      <c r="A72" t="s">
        <v>9</v>
      </c>
      <c r="B72" t="str" cm="1">
        <f t="array" ref="B72">INDEX(plant!$A$1:$A$197,MATCH(Sheet1!A2869,plant!$B$1:$B$197, 0),0)</f>
        <v>NBTH Petite Moure</v>
      </c>
      <c r="C72" t="s">
        <v>2</v>
      </c>
      <c r="E72" t="s">
        <v>209</v>
      </c>
      <c r="F72">
        <v>0</v>
      </c>
    </row>
    <row r="73" spans="1:6" hidden="1" x14ac:dyDescent="0.25">
      <c r="A73" t="s">
        <v>75</v>
      </c>
      <c r="B73" t="e" cm="1">
        <f t="array" ref="B73">INDEX(plant!$A$1:$A$197,MATCH(Sheet1!A73,plant!$B$1:$B$197, 0),0)</f>
        <v>#N/A</v>
      </c>
      <c r="C73" t="s">
        <v>2</v>
      </c>
      <c r="E73" t="s">
        <v>4</v>
      </c>
      <c r="F73">
        <v>-15210</v>
      </c>
    </row>
    <row r="74" spans="1:6" x14ac:dyDescent="0.25">
      <c r="A74" t="s">
        <v>9</v>
      </c>
      <c r="B74" t="str" cm="1">
        <f t="array" ref="B74">INDEX(plant!$A$1:$A$197,MATCH(Sheet1!A2957,plant!$B$1:$B$197, 0),0)</f>
        <v>PLATEAU-PLESTAN</v>
      </c>
      <c r="C74" t="s">
        <v>2</v>
      </c>
      <c r="E74" t="s">
        <v>210</v>
      </c>
      <c r="F74">
        <v>0</v>
      </c>
    </row>
    <row r="75" spans="1:6" x14ac:dyDescent="0.25">
      <c r="A75" t="s">
        <v>9</v>
      </c>
      <c r="B75" t="str" cm="1">
        <f t="array" ref="B75">INDEX(plant!$A$1:$A$197,MATCH(Sheet1!A3143,plant!$B$1:$B$197, 0),0)</f>
        <v>Pouzols</v>
      </c>
      <c r="C75" t="s">
        <v>2</v>
      </c>
      <c r="E75" t="s">
        <v>211</v>
      </c>
      <c r="F75">
        <v>0</v>
      </c>
    </row>
    <row r="76" spans="1:6" x14ac:dyDescent="0.25">
      <c r="A76" t="s">
        <v>9</v>
      </c>
      <c r="B76" t="str" cm="1">
        <f t="array" ref="B76">INDEX(plant!$A$1:$A$197,MATCH(Sheet1!A3331,plant!$B$1:$B$197, 0),0)</f>
        <v>Riols</v>
      </c>
      <c r="C76" t="s">
        <v>2</v>
      </c>
      <c r="E76" t="s">
        <v>212</v>
      </c>
      <c r="F76">
        <v>0</v>
      </c>
    </row>
    <row r="77" spans="1:6" x14ac:dyDescent="0.25">
      <c r="A77" t="s">
        <v>9</v>
      </c>
      <c r="B77" t="str" cm="1">
        <f t="array" ref="B77">INDEX(plant!$A$1:$A$197,MATCH(Sheet1!A3516,plant!$B$1:$B$197, 0),0)</f>
        <v>Salzuit</v>
      </c>
      <c r="C77" t="s">
        <v>2</v>
      </c>
      <c r="E77" t="s">
        <v>213</v>
      </c>
      <c r="F77">
        <v>0</v>
      </c>
    </row>
    <row r="78" spans="1:6" x14ac:dyDescent="0.25">
      <c r="A78" t="s">
        <v>9</v>
      </c>
      <c r="B78" t="str" cm="1">
        <f t="array" ref="B78">INDEX(plant!$A$1:$A$197,MATCH(Sheet1!A3697,plant!$B$1:$B$197, 0),0)</f>
        <v>SAUMUR</v>
      </c>
      <c r="C78" t="s">
        <v>2</v>
      </c>
      <c r="E78" t="s">
        <v>214</v>
      </c>
      <c r="F78">
        <v>0</v>
      </c>
    </row>
    <row r="79" spans="1:6" x14ac:dyDescent="0.25">
      <c r="A79" t="s">
        <v>9</v>
      </c>
      <c r="B79" t="str" cm="1">
        <f t="array" ref="B79">INDEX(plant!$A$1:$A$197,MATCH(Sheet1!A3884,plant!$B$1:$B$197, 0),0)</f>
        <v>CENTRALE PHOTOVOLTAIQUE DE SAINT-ROMAIN-EN-GAL</v>
      </c>
      <c r="C79" t="s">
        <v>2</v>
      </c>
      <c r="E79" t="s">
        <v>206</v>
      </c>
      <c r="F79">
        <v>-972</v>
      </c>
    </row>
    <row r="80" spans="1:6" x14ac:dyDescent="0.25">
      <c r="A80" t="s">
        <v>9</v>
      </c>
      <c r="B80" t="str" cm="1">
        <f t="array" ref="B80">INDEX(plant!$A$1:$A$197,MATCH(Sheet1!A4067,plant!$B$1:$B$197, 0),0)</f>
        <v>de Saint Papoul</v>
      </c>
      <c r="C80" t="s">
        <v>2</v>
      </c>
      <c r="E80" t="s">
        <v>216</v>
      </c>
      <c r="F80">
        <v>0</v>
      </c>
    </row>
    <row r="81" spans="1:6" x14ac:dyDescent="0.25">
      <c r="A81" t="s">
        <v>9</v>
      </c>
      <c r="B81" t="str" cm="1">
        <f t="array" ref="B81">INDEX(plant!$A$1:$A$197,MATCH(Sheet1!A4261,plant!$B$1:$B$197, 0),0)</f>
        <v>Trayes</v>
      </c>
      <c r="C81" t="s">
        <v>2</v>
      </c>
      <c r="E81" t="s">
        <v>217</v>
      </c>
      <c r="F81">
        <v>0</v>
      </c>
    </row>
    <row r="82" spans="1:6" x14ac:dyDescent="0.25">
      <c r="A82" t="s">
        <v>10</v>
      </c>
      <c r="B82" t="str" cm="1">
        <f t="array" ref="B82">INDEX(plant!$A$1:$A$197,MATCH(Sheet1!A8,plant!$B$1:$B$197, 0),0)</f>
        <v>Allanche</v>
      </c>
      <c r="C82" t="s">
        <v>2</v>
      </c>
      <c r="E82" t="s">
        <v>4</v>
      </c>
      <c r="F82">
        <v>-309548</v>
      </c>
    </row>
    <row r="83" spans="1:6" x14ac:dyDescent="0.25">
      <c r="A83" t="s">
        <v>10</v>
      </c>
      <c r="B83" t="str" cm="1">
        <f t="array" ref="B83">INDEX(plant!$A$1:$A$197,MATCH(Sheet1!A196,plant!$B$1:$B$197, 0),0)</f>
        <v>ARTIX</v>
      </c>
      <c r="C83" t="s">
        <v>2</v>
      </c>
      <c r="E83" t="s">
        <v>192</v>
      </c>
      <c r="F83">
        <v>-230000</v>
      </c>
    </row>
    <row r="84" spans="1:6" x14ac:dyDescent="0.25">
      <c r="A84" t="s">
        <v>10</v>
      </c>
      <c r="B84" t="str" cm="1">
        <f t="array" ref="B84">INDEX(plant!$A$1:$A$197,MATCH(Sheet1!A389,plant!$B$1:$B$197, 0),0)</f>
        <v>Centrale PhotovoltaÃ¯que de Beaurepaire</v>
      </c>
      <c r="C84" t="s">
        <v>2</v>
      </c>
      <c r="E84" t="s">
        <v>199</v>
      </c>
      <c r="F84">
        <v>0</v>
      </c>
    </row>
    <row r="85" spans="1:6" x14ac:dyDescent="0.25">
      <c r="A85" t="s">
        <v>10</v>
      </c>
      <c r="B85" t="str" cm="1">
        <f t="array" ref="B85">INDEX(plant!$A$1:$A$197,MATCH(Sheet1!A572,plant!$B$1:$B$197, 0),0)</f>
        <v>Cambouisset - Corbieres</v>
      </c>
      <c r="C85" t="s">
        <v>2</v>
      </c>
      <c r="E85" t="s">
        <v>200</v>
      </c>
      <c r="F85">
        <v>0</v>
      </c>
    </row>
    <row r="86" spans="1:6" x14ac:dyDescent="0.25">
      <c r="A86" t="s">
        <v>10</v>
      </c>
      <c r="B86" t="str" cm="1">
        <f t="array" ref="B86">INDEX(plant!$A$1:$A$197,MATCH(Sheet1!A762,plant!$B$1:$B$197, 0),0)</f>
        <v>Cesaree</v>
      </c>
      <c r="C86" t="s">
        <v>2</v>
      </c>
      <c r="E86" t="s">
        <v>201</v>
      </c>
      <c r="F86">
        <v>0</v>
      </c>
    </row>
    <row r="87" spans="1:6" hidden="1" x14ac:dyDescent="0.25">
      <c r="A87" t="s">
        <v>89</v>
      </c>
      <c r="B87" t="e" cm="1">
        <f t="array" ref="B87">INDEX(plant!$A$1:$A$197,MATCH(Sheet1!A87,plant!$B$1:$B$197, 0),0)</f>
        <v>#N/A</v>
      </c>
      <c r="C87" t="s">
        <v>2</v>
      </c>
      <c r="E87" t="s">
        <v>4</v>
      </c>
      <c r="F87">
        <v>-628318</v>
      </c>
    </row>
    <row r="88" spans="1:6" x14ac:dyDescent="0.25">
      <c r="A88" t="s">
        <v>10</v>
      </c>
      <c r="B88" t="str" cm="1">
        <f t="array" ref="B88">INDEX(plant!$A$1:$A$197,MATCH(Sheet1!A951,plant!$B$1:$B$197, 0),0)</f>
        <v>Col de Bessey</v>
      </c>
      <c r="C88" t="s">
        <v>2</v>
      </c>
      <c r="E88" t="s">
        <v>201</v>
      </c>
      <c r="F88">
        <v>-4200</v>
      </c>
    </row>
    <row r="89" spans="1:6" x14ac:dyDescent="0.25">
      <c r="A89" t="s">
        <v>10</v>
      </c>
      <c r="B89" t="str" cm="1">
        <f t="array" ref="B89">INDEX(plant!$A$1:$A$197,MATCH(Sheet1!A1138,plant!$B$1:$B$197, 0),0)</f>
        <v>Espiers</v>
      </c>
      <c r="C89" t="s">
        <v>2</v>
      </c>
      <c r="E89" t="s">
        <v>202</v>
      </c>
      <c r="F89">
        <v>-3000</v>
      </c>
    </row>
    <row r="90" spans="1:6" x14ac:dyDescent="0.25">
      <c r="A90" t="s">
        <v>10</v>
      </c>
      <c r="B90" t="str" cm="1">
        <f t="array" ref="B90">INDEX(plant!$A$1:$A$197,MATCH(Sheet1!A1330,plant!$B$1:$B$197, 0),0)</f>
        <v>Fontaine-la-Guyon</v>
      </c>
      <c r="C90" t="s">
        <v>2</v>
      </c>
      <c r="E90" t="s">
        <v>203</v>
      </c>
      <c r="F90">
        <v>0</v>
      </c>
    </row>
    <row r="91" spans="1:6" x14ac:dyDescent="0.25">
      <c r="A91" t="s">
        <v>10</v>
      </c>
      <c r="B91" t="str" cm="1">
        <f t="array" ref="B91">INDEX(plant!$A$1:$A$197,MATCH(Sheet1!A1504,plant!$B$1:$B$197, 0),0)</f>
        <v>Gabardan tracker</v>
      </c>
      <c r="C91" t="s">
        <v>2</v>
      </c>
      <c r="E91" t="s">
        <v>204</v>
      </c>
      <c r="F91">
        <v>0</v>
      </c>
    </row>
    <row r="92" spans="1:6" x14ac:dyDescent="0.25">
      <c r="A92" t="s">
        <v>10</v>
      </c>
      <c r="B92" t="str" cm="1">
        <f t="array" ref="B92">INDEX(plant!$A$1:$A$197,MATCH(Sheet1!A1686,plant!$B$1:$B$197, 0),0)</f>
        <v>Jade - Bouin</v>
      </c>
      <c r="C92" t="s">
        <v>2</v>
      </c>
      <c r="E92" t="s">
        <v>205</v>
      </c>
      <c r="F92">
        <v>0</v>
      </c>
    </row>
    <row r="93" spans="1:6" x14ac:dyDescent="0.25">
      <c r="A93" t="s">
        <v>10</v>
      </c>
      <c r="B93" t="str" cm="1">
        <f t="array" ref="B93">INDEX(plant!$A$1:$A$197,MATCH(Sheet1!A1871,plant!$B$1:$B$197, 0),0)</f>
        <v>NBTH La Pierre</v>
      </c>
      <c r="C93" t="s">
        <v>2</v>
      </c>
      <c r="E93" t="s">
        <v>199</v>
      </c>
      <c r="F93">
        <v>-2000</v>
      </c>
    </row>
    <row r="94" spans="1:6" x14ac:dyDescent="0.25">
      <c r="A94" t="s">
        <v>10</v>
      </c>
      <c r="B94" t="str" cm="1">
        <f t="array" ref="B94">INDEX(plant!$A$1:$A$197,MATCH(Sheet1!A2058,plant!$B$1:$B$197, 0),0)</f>
        <v>Lomont</v>
      </c>
      <c r="C94" t="s">
        <v>2</v>
      </c>
      <c r="E94" t="s">
        <v>200</v>
      </c>
      <c r="F94">
        <v>0</v>
      </c>
    </row>
    <row r="95" spans="1:6" x14ac:dyDescent="0.25">
      <c r="A95" t="s">
        <v>10</v>
      </c>
      <c r="B95" t="str" cm="1">
        <f t="array" ref="B95">INDEX(plant!$A$1:$A$197,MATCH(Sheet1!A2240,plant!$B$1:$B$197, 0),0)</f>
        <v>Massangis 2-2</v>
      </c>
      <c r="C95" t="s">
        <v>2</v>
      </c>
      <c r="E95" t="s">
        <v>201</v>
      </c>
      <c r="F95">
        <v>0</v>
      </c>
    </row>
    <row r="96" spans="1:6" x14ac:dyDescent="0.25">
      <c r="A96" t="s">
        <v>10</v>
      </c>
      <c r="B96" t="str" cm="1">
        <f t="array" ref="B96">INDEX(plant!$A$1:$A$197,MATCH(Sheet1!A2422,plant!$B$1:$B$197, 0),0)</f>
        <v>MOULIN DE FROIDURE</v>
      </c>
      <c r="C96" t="s">
        <v>2</v>
      </c>
      <c r="E96" t="s">
        <v>201</v>
      </c>
      <c r="F96">
        <v>0</v>
      </c>
    </row>
    <row r="97" spans="1:6" x14ac:dyDescent="0.25">
      <c r="A97" t="s">
        <v>10</v>
      </c>
      <c r="B97" t="str" cm="1">
        <f t="array" ref="B97">INDEX(plant!$A$1:$A$197,MATCH(Sheet1!A2603,plant!$B$1:$B$197, 0),0)</f>
        <v>NBTH Nipleau</v>
      </c>
      <c r="C97" t="s">
        <v>2</v>
      </c>
      <c r="E97" t="s">
        <v>206</v>
      </c>
      <c r="F97">
        <v>-6750</v>
      </c>
    </row>
    <row r="98" spans="1:6" hidden="1" x14ac:dyDescent="0.25">
      <c r="A98" t="s">
        <v>100</v>
      </c>
      <c r="B98" t="e" cm="1">
        <f t="array" ref="B98">INDEX(plant!$A$1:$A$197,MATCH(Sheet1!A98,plant!$B$1:$B$197, 0),0)</f>
        <v>#N/A</v>
      </c>
      <c r="C98" t="s">
        <v>2</v>
      </c>
      <c r="E98" t="s">
        <v>4</v>
      </c>
      <c r="F98">
        <v>-12033</v>
      </c>
    </row>
    <row r="99" spans="1:6" hidden="1" x14ac:dyDescent="0.25">
      <c r="A99" t="s">
        <v>101</v>
      </c>
      <c r="B99" t="e" cm="1">
        <f t="array" ref="B99">INDEX(plant!$A$1:$A$197,MATCH(Sheet1!A99,plant!$B$1:$B$197, 0),0)</f>
        <v>#N/A</v>
      </c>
      <c r="C99" t="s">
        <v>2</v>
      </c>
      <c r="E99" t="s">
        <v>4</v>
      </c>
      <c r="F99">
        <v>-40000</v>
      </c>
    </row>
    <row r="100" spans="1:6" x14ac:dyDescent="0.25">
      <c r="A100" t="s">
        <v>10</v>
      </c>
      <c r="B100" t="str" cm="1">
        <f t="array" ref="B100">INDEX(plant!$A$1:$A$197,MATCH(Sheet1!A2958,plant!$B$1:$B$197, 0),0)</f>
        <v>PLATEAU-PLESTAN</v>
      </c>
      <c r="C100" t="s">
        <v>2</v>
      </c>
      <c r="E100" t="s">
        <v>210</v>
      </c>
      <c r="F100">
        <v>0</v>
      </c>
    </row>
    <row r="101" spans="1:6" x14ac:dyDescent="0.25">
      <c r="A101" t="s">
        <v>10</v>
      </c>
      <c r="B101" t="str" cm="1">
        <f t="array" ref="B101">INDEX(plant!$A$1:$A$197,MATCH(Sheet1!A3144,plant!$B$1:$B$197, 0),0)</f>
        <v>Pouzols</v>
      </c>
      <c r="C101" t="s">
        <v>2</v>
      </c>
      <c r="E101" t="s">
        <v>211</v>
      </c>
      <c r="F101">
        <v>0</v>
      </c>
    </row>
    <row r="102" spans="1:6" x14ac:dyDescent="0.25">
      <c r="A102" t="s">
        <v>10</v>
      </c>
      <c r="B102" t="str" cm="1">
        <f t="array" ref="B102">INDEX(plant!$A$1:$A$197,MATCH(Sheet1!A3332,plant!$B$1:$B$197, 0),0)</f>
        <v>Riols</v>
      </c>
      <c r="C102" t="s">
        <v>2</v>
      </c>
      <c r="E102" t="s">
        <v>212</v>
      </c>
      <c r="F102">
        <v>0</v>
      </c>
    </row>
    <row r="103" spans="1:6" x14ac:dyDescent="0.25">
      <c r="A103" t="s">
        <v>10</v>
      </c>
      <c r="B103" t="str" cm="1">
        <f t="array" ref="B103">INDEX(plant!$A$1:$A$197,MATCH(Sheet1!A3517,plant!$B$1:$B$197, 0),0)</f>
        <v>Salzuit</v>
      </c>
      <c r="C103" t="s">
        <v>2</v>
      </c>
      <c r="E103" t="s">
        <v>213</v>
      </c>
      <c r="F103">
        <v>0</v>
      </c>
    </row>
    <row r="104" spans="1:6" x14ac:dyDescent="0.25">
      <c r="A104" t="s">
        <v>10</v>
      </c>
      <c r="B104" t="str" cm="1">
        <f t="array" ref="B104">INDEX(plant!$A$1:$A$197,MATCH(Sheet1!A3698,plant!$B$1:$B$197, 0),0)</f>
        <v>SAUMUR</v>
      </c>
      <c r="C104" t="s">
        <v>2</v>
      </c>
      <c r="E104" t="s">
        <v>214</v>
      </c>
      <c r="F104">
        <v>0</v>
      </c>
    </row>
    <row r="105" spans="1:6" x14ac:dyDescent="0.25">
      <c r="A105" t="s">
        <v>10</v>
      </c>
      <c r="B105" t="str" cm="1">
        <f t="array" ref="B105">INDEX(plant!$A$1:$A$197,MATCH(Sheet1!A3885,plant!$B$1:$B$197, 0),0)</f>
        <v>CENTRALE PHOTOVOLTAIQUE DE SAINT-ROMAIN-EN-GAL</v>
      </c>
      <c r="C105" t="s">
        <v>2</v>
      </c>
      <c r="E105" t="s">
        <v>206</v>
      </c>
      <c r="F105">
        <v>0</v>
      </c>
    </row>
    <row r="106" spans="1:6" x14ac:dyDescent="0.25">
      <c r="A106" t="s">
        <v>10</v>
      </c>
      <c r="B106" t="str" cm="1">
        <f t="array" ref="B106">INDEX(plant!$A$1:$A$197,MATCH(Sheet1!A4068,plant!$B$1:$B$197, 0),0)</f>
        <v>St Simon</v>
      </c>
      <c r="C106" t="s">
        <v>2</v>
      </c>
      <c r="E106" t="s">
        <v>216</v>
      </c>
      <c r="F106">
        <v>0</v>
      </c>
    </row>
    <row r="107" spans="1:6" x14ac:dyDescent="0.25">
      <c r="A107" t="s">
        <v>10</v>
      </c>
      <c r="B107" t="str" cm="1">
        <f t="array" ref="B107">INDEX(plant!$A$1:$A$197,MATCH(Sheet1!A4262,plant!$B$1:$B$197, 0),0)</f>
        <v>Trayes</v>
      </c>
      <c r="C107" t="s">
        <v>2</v>
      </c>
      <c r="E107" t="s">
        <v>217</v>
      </c>
      <c r="F107">
        <v>-64534</v>
      </c>
    </row>
    <row r="108" spans="1:6" hidden="1" x14ac:dyDescent="0.25">
      <c r="A108" t="s">
        <v>110</v>
      </c>
      <c r="B108" t="e" cm="1">
        <f t="array" ref="B108">INDEX(plant!$A$1:$A$197,MATCH(Sheet1!A108,plant!$B$1:$B$197, 0),0)</f>
        <v>#N/A</v>
      </c>
      <c r="C108" t="s">
        <v>2</v>
      </c>
      <c r="E108" t="s">
        <v>4</v>
      </c>
      <c r="F108">
        <v>-12401</v>
      </c>
    </row>
    <row r="109" spans="1:6" x14ac:dyDescent="0.25">
      <c r="A109" t="s">
        <v>11</v>
      </c>
      <c r="B109" t="str" cm="1">
        <f t="array" ref="B109">INDEX(plant!$A$1:$A$197,MATCH(Sheet1!A9,plant!$B$1:$B$197, 0),0)</f>
        <v>Allanche</v>
      </c>
      <c r="C109" t="s">
        <v>2</v>
      </c>
      <c r="D109" t="s">
        <v>219</v>
      </c>
      <c r="E109" t="s">
        <v>4</v>
      </c>
      <c r="F109">
        <v>0</v>
      </c>
    </row>
    <row r="110" spans="1:6" hidden="1" x14ac:dyDescent="0.25">
      <c r="A110" t="s">
        <v>112</v>
      </c>
      <c r="B110" t="e" cm="1">
        <f t="array" ref="B110">INDEX(plant!$A$1:$A$197,MATCH(Sheet1!A110,plant!$B$1:$B$197, 0),0)</f>
        <v>#N/A</v>
      </c>
      <c r="C110" t="s">
        <v>2</v>
      </c>
      <c r="E110" t="s">
        <v>4</v>
      </c>
      <c r="F110">
        <v>-6855</v>
      </c>
    </row>
    <row r="111" spans="1:6" x14ac:dyDescent="0.25">
      <c r="A111" t="s">
        <v>11</v>
      </c>
      <c r="B111" t="str" cm="1">
        <f t="array" ref="B111">INDEX(plant!$A$1:$A$197,MATCH(Sheet1!A197,plant!$B$1:$B$197, 0),0)</f>
        <v>ARTIX</v>
      </c>
      <c r="C111" t="s">
        <v>2</v>
      </c>
      <c r="D111" t="s">
        <v>219</v>
      </c>
      <c r="E111" t="s">
        <v>192</v>
      </c>
      <c r="F111">
        <v>0</v>
      </c>
    </row>
    <row r="112" spans="1:6" x14ac:dyDescent="0.25">
      <c r="A112" t="s">
        <v>11</v>
      </c>
      <c r="B112" t="str" cm="1">
        <f t="array" ref="B112">INDEX(plant!$A$1:$A$197,MATCH(Sheet1!A390,plant!$B$1:$B$197, 0),0)</f>
        <v>Centrale PhotovoltaÃ¯que de Beaurepaire</v>
      </c>
      <c r="C112" t="s">
        <v>2</v>
      </c>
      <c r="D112" t="s">
        <v>219</v>
      </c>
      <c r="E112" t="s">
        <v>199</v>
      </c>
      <c r="F112">
        <v>0</v>
      </c>
    </row>
    <row r="113" spans="1:6" x14ac:dyDescent="0.25">
      <c r="A113" t="s">
        <v>11</v>
      </c>
      <c r="B113" t="str" cm="1">
        <f t="array" ref="B113">INDEX(plant!$A$1:$A$197,MATCH(Sheet1!A573,plant!$B$1:$B$197, 0),0)</f>
        <v>Cambouisset - Corbieres</v>
      </c>
      <c r="C113" t="s">
        <v>2</v>
      </c>
      <c r="D113" t="s">
        <v>219</v>
      </c>
      <c r="E113" t="s">
        <v>200</v>
      </c>
      <c r="F113">
        <v>0</v>
      </c>
    </row>
    <row r="114" spans="1:6" x14ac:dyDescent="0.25">
      <c r="A114" t="s">
        <v>11</v>
      </c>
      <c r="B114" t="str" cm="1">
        <f t="array" ref="B114">INDEX(plant!$A$1:$A$197,MATCH(Sheet1!A763,plant!$B$1:$B$197, 0),0)</f>
        <v>Chemin Ablis</v>
      </c>
      <c r="C114" t="s">
        <v>2</v>
      </c>
      <c r="D114" t="s">
        <v>219</v>
      </c>
      <c r="E114" t="s">
        <v>201</v>
      </c>
      <c r="F114">
        <v>0</v>
      </c>
    </row>
    <row r="115" spans="1:6" x14ac:dyDescent="0.25">
      <c r="A115" t="s">
        <v>11</v>
      </c>
      <c r="B115" t="str" cm="1">
        <f t="array" ref="B115">INDEX(plant!$A$1:$A$197,MATCH(Sheet1!A952,plant!$B$1:$B$197, 0),0)</f>
        <v>Col de Bessey</v>
      </c>
      <c r="C115" t="s">
        <v>2</v>
      </c>
      <c r="D115" t="s">
        <v>219</v>
      </c>
      <c r="E115" t="s">
        <v>201</v>
      </c>
      <c r="F115">
        <v>-5752</v>
      </c>
    </row>
    <row r="116" spans="1:6" x14ac:dyDescent="0.25">
      <c r="A116" t="s">
        <v>11</v>
      </c>
      <c r="B116" t="str" cm="1">
        <f t="array" ref="B116">INDEX(plant!$A$1:$A$197,MATCH(Sheet1!A1139,plant!$B$1:$B$197, 0),0)</f>
        <v>Photovoltaique Eyguieres</v>
      </c>
      <c r="C116" t="s">
        <v>2</v>
      </c>
      <c r="D116" t="s">
        <v>219</v>
      </c>
      <c r="E116" t="s">
        <v>202</v>
      </c>
      <c r="F116">
        <v>-3000</v>
      </c>
    </row>
    <row r="117" spans="1:6" x14ac:dyDescent="0.25">
      <c r="A117" t="s">
        <v>11</v>
      </c>
      <c r="B117" t="str" cm="1">
        <f t="array" ref="B117">INDEX(plant!$A$1:$A$197,MATCH(Sheet1!A1331,plant!$B$1:$B$197, 0),0)</f>
        <v>Fontaine-la-Guyon</v>
      </c>
      <c r="C117" t="s">
        <v>2</v>
      </c>
      <c r="D117" t="s">
        <v>219</v>
      </c>
      <c r="E117" t="s">
        <v>203</v>
      </c>
      <c r="F117">
        <v>-162569.05840000001</v>
      </c>
    </row>
    <row r="118" spans="1:6" x14ac:dyDescent="0.25">
      <c r="A118" t="s">
        <v>11</v>
      </c>
      <c r="B118" t="str" cm="1">
        <f t="array" ref="B118">INDEX(plant!$A$1:$A$197,MATCH(Sheet1!A1505,plant!$B$1:$B$197, 0),0)</f>
        <v>Gabardan tracker</v>
      </c>
      <c r="C118" t="s">
        <v>2</v>
      </c>
      <c r="D118" t="s">
        <v>219</v>
      </c>
      <c r="E118" t="s">
        <v>204</v>
      </c>
      <c r="F118">
        <v>0</v>
      </c>
    </row>
    <row r="119" spans="1:6" x14ac:dyDescent="0.25">
      <c r="A119" t="s">
        <v>11</v>
      </c>
      <c r="B119" t="str" cm="1">
        <f t="array" ref="B119">INDEX(plant!$A$1:$A$197,MATCH(Sheet1!A1687,plant!$B$1:$B$197, 0),0)</f>
        <v>Jade - Bouin</v>
      </c>
      <c r="C119" t="s">
        <v>2</v>
      </c>
      <c r="D119" t="s">
        <v>219</v>
      </c>
      <c r="E119" t="s">
        <v>205</v>
      </c>
      <c r="F119">
        <v>0</v>
      </c>
    </row>
    <row r="120" spans="1:6" hidden="1" x14ac:dyDescent="0.25">
      <c r="A120" t="s">
        <v>122</v>
      </c>
      <c r="B120" t="e" cm="1">
        <f t="array" ref="B120">INDEX(plant!$A$1:$A$197,MATCH(Sheet1!A120,plant!$B$1:$B$197, 0),0)</f>
        <v>#N/A</v>
      </c>
      <c r="C120" t="s">
        <v>2</v>
      </c>
      <c r="E120" t="s">
        <v>4</v>
      </c>
      <c r="F120">
        <v>-5000</v>
      </c>
    </row>
    <row r="121" spans="1:6" x14ac:dyDescent="0.25">
      <c r="A121" t="s">
        <v>11</v>
      </c>
      <c r="B121" t="str" cm="1">
        <f t="array" ref="B121">INDEX(plant!$A$1:$A$197,MATCH(Sheet1!A1872,plant!$B$1:$B$197, 0),0)</f>
        <v>NBTH La Pierre</v>
      </c>
      <c r="C121" t="s">
        <v>2</v>
      </c>
      <c r="D121" t="s">
        <v>219</v>
      </c>
      <c r="E121" t="s">
        <v>199</v>
      </c>
      <c r="F121">
        <v>-5000</v>
      </c>
    </row>
    <row r="122" spans="1:6" x14ac:dyDescent="0.25">
      <c r="A122" t="s">
        <v>11</v>
      </c>
      <c r="B122" t="str" cm="1">
        <f t="array" ref="B122">INDEX(plant!$A$1:$A$197,MATCH(Sheet1!A2059,plant!$B$1:$B$197, 0),0)</f>
        <v>Lomont</v>
      </c>
      <c r="C122" t="s">
        <v>2</v>
      </c>
      <c r="D122" t="s">
        <v>219</v>
      </c>
      <c r="E122" t="s">
        <v>200</v>
      </c>
      <c r="F122">
        <v>-1200</v>
      </c>
    </row>
    <row r="123" spans="1:6" x14ac:dyDescent="0.25">
      <c r="A123" t="s">
        <v>11</v>
      </c>
      <c r="B123" t="str" cm="1">
        <f t="array" ref="B123">INDEX(plant!$A$1:$A$197,MATCH(Sheet1!A2241,plant!$B$1:$B$197, 0),0)</f>
        <v>Massangis 2-2</v>
      </c>
      <c r="C123" t="s">
        <v>2</v>
      </c>
      <c r="D123" t="s">
        <v>219</v>
      </c>
      <c r="E123" t="s">
        <v>201</v>
      </c>
      <c r="F123">
        <v>0</v>
      </c>
    </row>
    <row r="124" spans="1:6" x14ac:dyDescent="0.25">
      <c r="A124" t="s">
        <v>11</v>
      </c>
      <c r="B124" t="str" cm="1">
        <f t="array" ref="B124">INDEX(plant!$A$1:$A$197,MATCH(Sheet1!A2423,plant!$B$1:$B$197, 0),0)</f>
        <v>MOULIN DE FROIDURE</v>
      </c>
      <c r="C124" t="s">
        <v>2</v>
      </c>
      <c r="D124" t="s">
        <v>219</v>
      </c>
      <c r="E124" t="s">
        <v>201</v>
      </c>
      <c r="F124">
        <v>-3330.1444999999999</v>
      </c>
    </row>
    <row r="125" spans="1:6" hidden="1" x14ac:dyDescent="0.25">
      <c r="A125" t="s">
        <v>127</v>
      </c>
      <c r="B125" t="e" cm="1">
        <f t="array" ref="B125">INDEX(plant!$A$1:$A$197,MATCH(Sheet1!A125,plant!$B$1:$B$197, 0),0)</f>
        <v>#N/A</v>
      </c>
      <c r="C125" t="s">
        <v>2</v>
      </c>
      <c r="E125" t="s">
        <v>4</v>
      </c>
      <c r="F125">
        <v>0</v>
      </c>
    </row>
    <row r="126" spans="1:6" x14ac:dyDescent="0.25">
      <c r="A126" t="s">
        <v>11</v>
      </c>
      <c r="B126" t="str" cm="1">
        <f t="array" ref="B126">INDEX(plant!$A$1:$A$197,MATCH(Sheet1!A2604,plant!$B$1:$B$197, 0),0)</f>
        <v>NBTH Nipleau</v>
      </c>
      <c r="C126" t="s">
        <v>2</v>
      </c>
      <c r="D126" t="s">
        <v>219</v>
      </c>
      <c r="E126" t="s">
        <v>206</v>
      </c>
      <c r="F126">
        <v>-3000</v>
      </c>
    </row>
    <row r="127" spans="1:6" x14ac:dyDescent="0.25">
      <c r="A127" t="s">
        <v>11</v>
      </c>
      <c r="B127" t="str" cm="1">
        <f t="array" ref="B127">INDEX(plant!$A$1:$A$197,MATCH(Sheet1!A2780,plant!$B$1:$B$197, 0),0)</f>
        <v>PAYS D'ANGLURE</v>
      </c>
      <c r="C127" t="s">
        <v>2</v>
      </c>
      <c r="D127" t="s">
        <v>219</v>
      </c>
      <c r="E127" t="s">
        <v>207</v>
      </c>
      <c r="F127">
        <v>-3930.5227152480002</v>
      </c>
    </row>
    <row r="128" spans="1:6" x14ac:dyDescent="0.25">
      <c r="A128" t="s">
        <v>11</v>
      </c>
      <c r="B128" t="str" cm="1">
        <f t="array" ref="B128">INDEX(plant!$A$1:$A$197,MATCH(Sheet1!A2959,plant!$B$1:$B$197, 0),0)</f>
        <v>PLATEAU-PLESTAN</v>
      </c>
      <c r="C128" t="s">
        <v>2</v>
      </c>
      <c r="D128" t="s">
        <v>219</v>
      </c>
      <c r="E128" t="s">
        <v>210</v>
      </c>
      <c r="F128">
        <v>-6685</v>
      </c>
    </row>
    <row r="129" spans="1:6" x14ac:dyDescent="0.25">
      <c r="A129" t="s">
        <v>11</v>
      </c>
      <c r="B129" t="str" cm="1">
        <f t="array" ref="B129">INDEX(plant!$A$1:$A$197,MATCH(Sheet1!A3145,plant!$B$1:$B$197, 0),0)</f>
        <v>Pouzols</v>
      </c>
      <c r="C129" t="s">
        <v>2</v>
      </c>
      <c r="D129" t="s">
        <v>219</v>
      </c>
      <c r="E129" t="s">
        <v>211</v>
      </c>
      <c r="F129">
        <v>-19936</v>
      </c>
    </row>
    <row r="130" spans="1:6" x14ac:dyDescent="0.25">
      <c r="A130" t="s">
        <v>11</v>
      </c>
      <c r="B130" t="str" cm="1">
        <f t="array" ref="B130">INDEX(plant!$A$1:$A$197,MATCH(Sheet1!A3333,plant!$B$1:$B$197, 0),0)</f>
        <v>Riols</v>
      </c>
      <c r="C130" t="s">
        <v>2</v>
      </c>
      <c r="D130" t="s">
        <v>219</v>
      </c>
      <c r="E130" t="s">
        <v>212</v>
      </c>
      <c r="F130">
        <v>-27447</v>
      </c>
    </row>
    <row r="131" spans="1:6" x14ac:dyDescent="0.25">
      <c r="A131" t="s">
        <v>11</v>
      </c>
      <c r="B131" t="str" cm="1">
        <f t="array" ref="B131">INDEX(plant!$A$1:$A$197,MATCH(Sheet1!A3518,plant!$B$1:$B$197, 0),0)</f>
        <v>Salzuit</v>
      </c>
      <c r="C131" t="s">
        <v>2</v>
      </c>
      <c r="D131" t="s">
        <v>219</v>
      </c>
      <c r="E131" t="s">
        <v>213</v>
      </c>
      <c r="F131">
        <v>0</v>
      </c>
    </row>
    <row r="132" spans="1:6" x14ac:dyDescent="0.25">
      <c r="A132" t="s">
        <v>11</v>
      </c>
      <c r="B132" t="str" cm="1">
        <f t="array" ref="B132">INDEX(plant!$A$1:$A$197,MATCH(Sheet1!A3699,plant!$B$1:$B$197, 0),0)</f>
        <v>SAUMUR</v>
      </c>
      <c r="C132" t="s">
        <v>2</v>
      </c>
      <c r="D132" t="s">
        <v>219</v>
      </c>
      <c r="E132" t="s">
        <v>214</v>
      </c>
      <c r="F132">
        <v>-10000</v>
      </c>
    </row>
    <row r="133" spans="1:6" x14ac:dyDescent="0.25">
      <c r="A133" t="s">
        <v>11</v>
      </c>
      <c r="B133" t="str" cm="1">
        <f t="array" ref="B133">INDEX(plant!$A$1:$A$197,MATCH(Sheet1!A3886,plant!$B$1:$B$197, 0),0)</f>
        <v>CENTRALE PHOTOVOLTAIQUE DE SAINT-ROMAIN-EN-GAL</v>
      </c>
      <c r="C133" t="s">
        <v>2</v>
      </c>
      <c r="D133" t="s">
        <v>219</v>
      </c>
      <c r="E133" t="s">
        <v>206</v>
      </c>
      <c r="F133">
        <v>-7000</v>
      </c>
    </row>
    <row r="134" spans="1:6" hidden="1" x14ac:dyDescent="0.25">
      <c r="A134" t="s">
        <v>136</v>
      </c>
      <c r="B134" t="e" cm="1">
        <f t="array" ref="B134">INDEX(plant!$A$1:$A$197,MATCH(Sheet1!A134,plant!$B$1:$B$197, 0),0)</f>
        <v>#N/A</v>
      </c>
      <c r="C134" t="s">
        <v>2</v>
      </c>
      <c r="E134" t="s">
        <v>4</v>
      </c>
      <c r="F134">
        <v>-16389</v>
      </c>
    </row>
    <row r="135" spans="1:6" x14ac:dyDescent="0.25">
      <c r="A135" t="s">
        <v>11</v>
      </c>
      <c r="B135" t="str" cm="1">
        <f t="array" ref="B135">INDEX(plant!$A$1:$A$197,MATCH(Sheet1!A4069,plant!$B$1:$B$197, 0),0)</f>
        <v>St Simon</v>
      </c>
      <c r="C135" t="s">
        <v>2</v>
      </c>
      <c r="D135" t="s">
        <v>219</v>
      </c>
      <c r="E135" t="s">
        <v>216</v>
      </c>
      <c r="F135">
        <v>0</v>
      </c>
    </row>
    <row r="136" spans="1:6" x14ac:dyDescent="0.25">
      <c r="A136" t="s">
        <v>11</v>
      </c>
      <c r="B136" t="str" cm="1">
        <f t="array" ref="B136">INDEX(plant!$A$1:$A$197,MATCH(Sheet1!A4263,plant!$B$1:$B$197, 0),0)</f>
        <v>NBTH 3 Freres</v>
      </c>
      <c r="C136" t="s">
        <v>2</v>
      </c>
      <c r="D136" t="s">
        <v>219</v>
      </c>
      <c r="E136" t="s">
        <v>217</v>
      </c>
      <c r="F136">
        <v>0</v>
      </c>
    </row>
    <row r="137" spans="1:6" x14ac:dyDescent="0.25">
      <c r="A137" t="s">
        <v>12</v>
      </c>
      <c r="B137" t="str" cm="1">
        <f t="array" ref="B137">INDEX(plant!$A$1:$A$197,MATCH(Sheet1!A10,plant!$B$1:$B$197, 0),0)</f>
        <v>Allanche</v>
      </c>
      <c r="C137" t="s">
        <v>2</v>
      </c>
      <c r="E137" t="s">
        <v>4</v>
      </c>
      <c r="F137">
        <v>-60184</v>
      </c>
    </row>
    <row r="138" spans="1:6" x14ac:dyDescent="0.25">
      <c r="A138" t="s">
        <v>12</v>
      </c>
      <c r="B138" t="str" cm="1">
        <f t="array" ref="B138">INDEX(plant!$A$1:$A$197,MATCH(Sheet1!A198,plant!$B$1:$B$197, 0),0)</f>
        <v>ARTIX</v>
      </c>
      <c r="C138" t="s">
        <v>2</v>
      </c>
      <c r="E138" t="s">
        <v>192</v>
      </c>
      <c r="F138">
        <v>-6500</v>
      </c>
    </row>
    <row r="139" spans="1:6" x14ac:dyDescent="0.25">
      <c r="A139" t="s">
        <v>12</v>
      </c>
      <c r="B139" t="str" cm="1">
        <f t="array" ref="B139">INDEX(plant!$A$1:$A$197,MATCH(Sheet1!A391,plant!$B$1:$B$197, 0),0)</f>
        <v>Centrale PhotovoltaÃ¯que de Beaurepaire</v>
      </c>
      <c r="C139" t="s">
        <v>2</v>
      </c>
      <c r="E139" t="s">
        <v>199</v>
      </c>
      <c r="F139">
        <v>0</v>
      </c>
    </row>
    <row r="140" spans="1:6" x14ac:dyDescent="0.25">
      <c r="A140" t="s">
        <v>12</v>
      </c>
      <c r="B140" t="str" cm="1">
        <f t="array" ref="B140">INDEX(plant!$A$1:$A$197,MATCH(Sheet1!A574,plant!$B$1:$B$197, 0),0)</f>
        <v>Cambouisset - Corbieres</v>
      </c>
      <c r="C140" t="s">
        <v>2</v>
      </c>
      <c r="E140" t="s">
        <v>200</v>
      </c>
      <c r="F140">
        <v>0</v>
      </c>
    </row>
    <row r="141" spans="1:6" x14ac:dyDescent="0.25">
      <c r="A141" t="s">
        <v>12</v>
      </c>
      <c r="B141" t="str" cm="1">
        <f t="array" ref="B141">INDEX(plant!$A$1:$A$197,MATCH(Sheet1!A764,plant!$B$1:$B$197, 0),0)</f>
        <v>Chemin Ablis</v>
      </c>
      <c r="C141" t="s">
        <v>2</v>
      </c>
      <c r="E141" t="s">
        <v>201</v>
      </c>
      <c r="F141">
        <v>0</v>
      </c>
    </row>
    <row r="142" spans="1:6" x14ac:dyDescent="0.25">
      <c r="A142" t="s">
        <v>12</v>
      </c>
      <c r="B142" t="str" cm="1">
        <f t="array" ref="B142">INDEX(plant!$A$1:$A$197,MATCH(Sheet1!A953,plant!$B$1:$B$197, 0),0)</f>
        <v>Col de Bessey</v>
      </c>
      <c r="C142" t="s">
        <v>2</v>
      </c>
      <c r="E142" t="s">
        <v>201</v>
      </c>
      <c r="F142">
        <v>0</v>
      </c>
    </row>
    <row r="143" spans="1:6" hidden="1" x14ac:dyDescent="0.25">
      <c r="A143" t="s">
        <v>145</v>
      </c>
      <c r="B143" t="e" cm="1">
        <f t="array" ref="B143">INDEX(plant!$A$1:$A$197,MATCH(Sheet1!A143,plant!$B$1:$B$197, 0),0)</f>
        <v>#N/A</v>
      </c>
      <c r="C143" t="s">
        <v>2</v>
      </c>
      <c r="E143" t="s">
        <v>4</v>
      </c>
      <c r="F143">
        <v>-40000</v>
      </c>
    </row>
    <row r="144" spans="1:6" x14ac:dyDescent="0.25">
      <c r="A144" t="s">
        <v>12</v>
      </c>
      <c r="B144" t="str" cm="1">
        <f t="array" ref="B144">INDEX(plant!$A$1:$A$197,MATCH(Sheet1!A1140,plant!$B$1:$B$197, 0),0)</f>
        <v>Photovoltaique Eyguieres</v>
      </c>
      <c r="C144" t="s">
        <v>2</v>
      </c>
      <c r="E144" t="s">
        <v>202</v>
      </c>
      <c r="F144">
        <v>-1250</v>
      </c>
    </row>
    <row r="145" spans="1:6" x14ac:dyDescent="0.25">
      <c r="A145" t="s">
        <v>12</v>
      </c>
      <c r="B145" t="str" cm="1">
        <f t="array" ref="B145">INDEX(plant!$A$1:$A$197,MATCH(Sheet1!A1332,plant!$B$1:$B$197, 0),0)</f>
        <v>FOSSETTE</v>
      </c>
      <c r="C145" t="s">
        <v>2</v>
      </c>
      <c r="E145" t="s">
        <v>203</v>
      </c>
      <c r="F145">
        <v>0</v>
      </c>
    </row>
    <row r="146" spans="1:6" x14ac:dyDescent="0.25">
      <c r="A146" t="s">
        <v>12</v>
      </c>
      <c r="B146" t="str" cm="1">
        <f t="array" ref="B146">INDEX(plant!$A$1:$A$197,MATCH(Sheet1!A1506,plant!$B$1:$B$197, 0),0)</f>
        <v>Gabardan tracker</v>
      </c>
      <c r="C146" t="s">
        <v>2</v>
      </c>
      <c r="E146" t="s">
        <v>204</v>
      </c>
      <c r="F146">
        <v>0</v>
      </c>
    </row>
    <row r="147" spans="1:6" x14ac:dyDescent="0.25">
      <c r="A147" t="s">
        <v>12</v>
      </c>
      <c r="B147" t="str" cm="1">
        <f t="array" ref="B147">INDEX(plant!$A$1:$A$197,MATCH(Sheet1!A1688,plant!$B$1:$B$197, 0),0)</f>
        <v>Jade - Bouin</v>
      </c>
      <c r="C147" t="s">
        <v>2</v>
      </c>
      <c r="E147" t="s">
        <v>205</v>
      </c>
      <c r="F147">
        <v>0</v>
      </c>
    </row>
    <row r="148" spans="1:6" x14ac:dyDescent="0.25">
      <c r="A148" t="s">
        <v>12</v>
      </c>
      <c r="B148" t="str" cm="1">
        <f t="array" ref="B148">INDEX(plant!$A$1:$A$197,MATCH(Sheet1!A1873,plant!$B$1:$B$197, 0),0)</f>
        <v>NBTH La Pierre</v>
      </c>
      <c r="C148" t="s">
        <v>2</v>
      </c>
      <c r="E148" t="s">
        <v>199</v>
      </c>
      <c r="F148">
        <v>-20000</v>
      </c>
    </row>
    <row r="149" spans="1:6" x14ac:dyDescent="0.25">
      <c r="A149" t="s">
        <v>12</v>
      </c>
      <c r="B149" t="str" cm="1">
        <f t="array" ref="B149">INDEX(plant!$A$1:$A$197,MATCH(Sheet1!A2060,plant!$B$1:$B$197, 0),0)</f>
        <v>Lomont</v>
      </c>
      <c r="C149" t="s">
        <v>2</v>
      </c>
      <c r="E149" t="s">
        <v>200</v>
      </c>
      <c r="F149">
        <v>0</v>
      </c>
    </row>
    <row r="150" spans="1:6" x14ac:dyDescent="0.25">
      <c r="A150" t="s">
        <v>12</v>
      </c>
      <c r="B150" t="str" cm="1">
        <f t="array" ref="B150">INDEX(plant!$A$1:$A$197,MATCH(Sheet1!A2242,plant!$B$1:$B$197, 0),0)</f>
        <v>Massangis 2-2</v>
      </c>
      <c r="C150" t="s">
        <v>2</v>
      </c>
      <c r="E150" t="s">
        <v>201</v>
      </c>
      <c r="F150">
        <v>0</v>
      </c>
    </row>
    <row r="151" spans="1:6" hidden="1" x14ac:dyDescent="0.25">
      <c r="A151" t="s">
        <v>153</v>
      </c>
      <c r="B151" t="e" cm="1">
        <f t="array" ref="B151">INDEX(plant!$A$1:$A$197,MATCH(Sheet1!A151,plant!$B$1:$B$197, 0),0)</f>
        <v>#N/A</v>
      </c>
      <c r="C151" t="s">
        <v>2</v>
      </c>
      <c r="E151" t="s">
        <v>4</v>
      </c>
      <c r="F151">
        <v>-27200</v>
      </c>
    </row>
    <row r="152" spans="1:6" x14ac:dyDescent="0.25">
      <c r="A152" t="s">
        <v>12</v>
      </c>
      <c r="B152" t="str" cm="1">
        <f t="array" ref="B152">INDEX(plant!$A$1:$A$197,MATCH(Sheet1!A2424,plant!$B$1:$B$197, 0),0)</f>
        <v>MOULIN DE FROIDURE</v>
      </c>
      <c r="C152" t="s">
        <v>2</v>
      </c>
      <c r="E152" t="s">
        <v>201</v>
      </c>
      <c r="F152">
        <v>0</v>
      </c>
    </row>
    <row r="153" spans="1:6" x14ac:dyDescent="0.25">
      <c r="A153" t="s">
        <v>12</v>
      </c>
      <c r="B153" t="str" cm="1">
        <f t="array" ref="B153">INDEX(plant!$A$1:$A$197,MATCH(Sheet1!A2605,plant!$B$1:$B$197, 0),0)</f>
        <v>NBTH Nipleau</v>
      </c>
      <c r="C153" t="s">
        <v>2</v>
      </c>
      <c r="E153" t="s">
        <v>206</v>
      </c>
      <c r="F153">
        <v>-1250</v>
      </c>
    </row>
    <row r="154" spans="1:6" x14ac:dyDescent="0.25">
      <c r="A154" t="s">
        <v>12</v>
      </c>
      <c r="B154" t="str" cm="1">
        <f t="array" ref="B154">INDEX(plant!$A$1:$A$197,MATCH(Sheet1!A2781,plant!$B$1:$B$197, 0),0)</f>
        <v>PAYS D'ANGLURE</v>
      </c>
      <c r="C154" t="s">
        <v>2</v>
      </c>
      <c r="E154" t="s">
        <v>207</v>
      </c>
      <c r="F154">
        <v>-700</v>
      </c>
    </row>
    <row r="155" spans="1:6" x14ac:dyDescent="0.25">
      <c r="A155" t="s">
        <v>12</v>
      </c>
      <c r="B155" t="str" cm="1">
        <f t="array" ref="B155">INDEX(plant!$A$1:$A$197,MATCH(Sheet1!A2870,plant!$B$1:$B$197, 0),0)</f>
        <v>NBTH Petite Moure</v>
      </c>
      <c r="C155" t="s">
        <v>2</v>
      </c>
      <c r="E155" t="s">
        <v>209</v>
      </c>
      <c r="F155">
        <v>0</v>
      </c>
    </row>
    <row r="156" spans="1:6" x14ac:dyDescent="0.25">
      <c r="A156" t="s">
        <v>12</v>
      </c>
      <c r="B156" t="str" cm="1">
        <f t="array" ref="B156">INDEX(plant!$A$1:$A$197,MATCH(Sheet1!A2960,plant!$B$1:$B$197, 0),0)</f>
        <v>PLATEAU-PLESTAN</v>
      </c>
      <c r="C156" t="s">
        <v>2</v>
      </c>
      <c r="E156" t="s">
        <v>210</v>
      </c>
      <c r="F156">
        <v>0</v>
      </c>
    </row>
    <row r="157" spans="1:6" x14ac:dyDescent="0.25">
      <c r="A157" t="s">
        <v>12</v>
      </c>
      <c r="B157" t="str" cm="1">
        <f t="array" ref="B157">INDEX(plant!$A$1:$A$197,MATCH(Sheet1!A3146,plant!$B$1:$B$197, 0),0)</f>
        <v>Pouzols</v>
      </c>
      <c r="C157" t="s">
        <v>2</v>
      </c>
      <c r="E157" t="s">
        <v>211</v>
      </c>
      <c r="F157">
        <v>0</v>
      </c>
    </row>
    <row r="158" spans="1:6" x14ac:dyDescent="0.25">
      <c r="A158" t="s">
        <v>12</v>
      </c>
      <c r="B158" t="str" cm="1">
        <f t="array" ref="B158">INDEX(plant!$A$1:$A$197,MATCH(Sheet1!A3334,plant!$B$1:$B$197, 0),0)</f>
        <v>Riols</v>
      </c>
      <c r="C158" t="s">
        <v>2</v>
      </c>
      <c r="E158" t="s">
        <v>212</v>
      </c>
      <c r="F158">
        <v>0</v>
      </c>
    </row>
    <row r="159" spans="1:6" x14ac:dyDescent="0.25">
      <c r="A159" t="s">
        <v>12</v>
      </c>
      <c r="B159" t="str" cm="1">
        <f t="array" ref="B159">INDEX(plant!$A$1:$A$197,MATCH(Sheet1!A3519,plant!$B$1:$B$197, 0),0)</f>
        <v>Salzuit</v>
      </c>
      <c r="C159" t="s">
        <v>2</v>
      </c>
      <c r="E159" t="s">
        <v>213</v>
      </c>
      <c r="F159">
        <v>0</v>
      </c>
    </row>
    <row r="160" spans="1:6" hidden="1" x14ac:dyDescent="0.25">
      <c r="A160" t="s">
        <v>162</v>
      </c>
      <c r="B160" t="e" cm="1">
        <f t="array" ref="B160">INDEX(plant!$A$1:$A$197,MATCH(Sheet1!A160,plant!$B$1:$B$197, 0),0)</f>
        <v>#N/A</v>
      </c>
      <c r="C160" t="s">
        <v>2</v>
      </c>
      <c r="E160" t="s">
        <v>4</v>
      </c>
      <c r="F160">
        <v>0</v>
      </c>
    </row>
    <row r="161" spans="1:6" x14ac:dyDescent="0.25">
      <c r="A161" t="s">
        <v>12</v>
      </c>
      <c r="B161" t="str" cm="1">
        <f t="array" ref="B161">INDEX(plant!$A$1:$A$197,MATCH(Sheet1!A3700,plant!$B$1:$B$197, 0),0)</f>
        <v>SAUMUR</v>
      </c>
      <c r="C161" t="s">
        <v>2</v>
      </c>
      <c r="E161" t="s">
        <v>214</v>
      </c>
      <c r="F161">
        <v>0</v>
      </c>
    </row>
    <row r="162" spans="1:6" x14ac:dyDescent="0.25">
      <c r="A162" t="s">
        <v>12</v>
      </c>
      <c r="B162" t="str" cm="1">
        <f t="array" ref="B162">INDEX(plant!$A$1:$A$197,MATCH(Sheet1!A3887,plant!$B$1:$B$197, 0),0)</f>
        <v>CENTRALE PHOTOVOLTAIQUE DE SAINT-ROMAIN-EN-GAL</v>
      </c>
      <c r="C162" t="s">
        <v>2</v>
      </c>
      <c r="E162" t="s">
        <v>206</v>
      </c>
      <c r="F162">
        <v>-3000</v>
      </c>
    </row>
    <row r="163" spans="1:6" hidden="1" x14ac:dyDescent="0.25">
      <c r="A163" t="s">
        <v>165</v>
      </c>
      <c r="B163" t="e" cm="1">
        <f t="array" ref="B163">INDEX(plant!$A$1:$A$197,MATCH(Sheet1!A163,plant!$B$1:$B$197, 0),0)</f>
        <v>#N/A</v>
      </c>
      <c r="C163" t="s">
        <v>2</v>
      </c>
      <c r="E163" t="s">
        <v>4</v>
      </c>
      <c r="F163">
        <v>0</v>
      </c>
    </row>
    <row r="164" spans="1:6" x14ac:dyDescent="0.25">
      <c r="A164" t="s">
        <v>12</v>
      </c>
      <c r="B164" t="str" cm="1">
        <f t="array" ref="B164">INDEX(plant!$A$1:$A$197,MATCH(Sheet1!A4070,plant!$B$1:$B$197, 0),0)</f>
        <v>St Simon</v>
      </c>
      <c r="C164" t="s">
        <v>2</v>
      </c>
      <c r="E164" t="s">
        <v>216</v>
      </c>
      <c r="F164">
        <v>0</v>
      </c>
    </row>
    <row r="165" spans="1:6" x14ac:dyDescent="0.25">
      <c r="A165" t="s">
        <v>12</v>
      </c>
      <c r="B165" t="str" cm="1">
        <f t="array" ref="B165">INDEX(plant!$A$1:$A$197,MATCH(Sheet1!A4264,plant!$B$1:$B$197, 0),0)</f>
        <v>NBTH 3 Freres</v>
      </c>
      <c r="C165" t="s">
        <v>2</v>
      </c>
      <c r="E165" t="s">
        <v>217</v>
      </c>
      <c r="F165">
        <v>0</v>
      </c>
    </row>
    <row r="166" spans="1:6" x14ac:dyDescent="0.25">
      <c r="A166" t="s">
        <v>13</v>
      </c>
      <c r="B166" t="str" cm="1">
        <f t="array" ref="B166">INDEX(plant!$A$1:$A$197,MATCH(Sheet1!A11,plant!$B$1:$B$197, 0),0)</f>
        <v>Allanche</v>
      </c>
      <c r="C166" t="s">
        <v>2</v>
      </c>
      <c r="E166" t="s">
        <v>4</v>
      </c>
      <c r="F166">
        <v>-32000</v>
      </c>
    </row>
    <row r="167" spans="1:6" x14ac:dyDescent="0.25">
      <c r="A167" t="s">
        <v>13</v>
      </c>
      <c r="B167" t="str" cm="1">
        <f t="array" ref="B167">INDEX(plant!$A$1:$A$197,MATCH(Sheet1!A199,plant!$B$1:$B$197, 0),0)</f>
        <v>ARTIX</v>
      </c>
      <c r="C167" t="s">
        <v>2</v>
      </c>
      <c r="E167" t="s">
        <v>192</v>
      </c>
      <c r="F167">
        <v>0</v>
      </c>
    </row>
    <row r="168" spans="1:6" x14ac:dyDescent="0.25">
      <c r="A168" t="s">
        <v>13</v>
      </c>
      <c r="B168" t="str" cm="1">
        <f t="array" ref="B168">INDEX(plant!$A$1:$A$197,MATCH(Sheet1!A392,plant!$B$1:$B$197, 0),0)</f>
        <v>Centrale PhotovoltaÃ¯que de Beaurepaire</v>
      </c>
      <c r="C168" t="s">
        <v>2</v>
      </c>
      <c r="E168" t="s">
        <v>199</v>
      </c>
      <c r="F168">
        <v>0</v>
      </c>
    </row>
    <row r="169" spans="1:6" hidden="1" x14ac:dyDescent="0.25">
      <c r="A169" t="s">
        <v>171</v>
      </c>
      <c r="B169" t="e" cm="1">
        <f t="array" ref="B169">INDEX(plant!$A$1:$A$197,MATCH(Sheet1!A169,plant!$B$1:$B$197, 0),0)</f>
        <v>#N/A</v>
      </c>
      <c r="C169" t="s">
        <v>2</v>
      </c>
      <c r="E169" t="s">
        <v>4</v>
      </c>
      <c r="F169">
        <v>-32000</v>
      </c>
    </row>
    <row r="170" spans="1:6" x14ac:dyDescent="0.25">
      <c r="A170" t="s">
        <v>13</v>
      </c>
      <c r="B170" t="str" cm="1">
        <f t="array" ref="B170">INDEX(plant!$A$1:$A$197,MATCH(Sheet1!A575,plant!$B$1:$B$197, 0),0)</f>
        <v>Cambouisset - Corbieres</v>
      </c>
      <c r="C170" t="s">
        <v>2</v>
      </c>
      <c r="E170" t="s">
        <v>200</v>
      </c>
      <c r="F170">
        <v>0</v>
      </c>
    </row>
    <row r="171" spans="1:6" hidden="1" x14ac:dyDescent="0.25">
      <c r="A171" t="s">
        <v>173</v>
      </c>
      <c r="B171" t="e" cm="1">
        <f t="array" ref="B171">INDEX(plant!$A$1:$A$197,MATCH(Sheet1!A171,plant!$B$1:$B$197, 0),0)</f>
        <v>#N/A</v>
      </c>
      <c r="C171" t="s">
        <v>2</v>
      </c>
      <c r="E171" t="s">
        <v>4</v>
      </c>
      <c r="F171">
        <v>-24000</v>
      </c>
    </row>
    <row r="172" spans="1:6" x14ac:dyDescent="0.25">
      <c r="A172" t="s">
        <v>13</v>
      </c>
      <c r="B172" t="str" cm="1">
        <f t="array" ref="B172">INDEX(plant!$A$1:$A$197,MATCH(Sheet1!A765,plant!$B$1:$B$197, 0),0)</f>
        <v>Chemin Ablis</v>
      </c>
      <c r="C172" t="s">
        <v>2</v>
      </c>
      <c r="E172" t="s">
        <v>201</v>
      </c>
      <c r="F172">
        <v>0</v>
      </c>
    </row>
    <row r="173" spans="1:6" x14ac:dyDescent="0.25">
      <c r="A173" t="s">
        <v>13</v>
      </c>
      <c r="B173" t="str" cm="1">
        <f t="array" ref="B173">INDEX(plant!$A$1:$A$197,MATCH(Sheet1!A954,plant!$B$1:$B$197, 0),0)</f>
        <v>Col de Bessey</v>
      </c>
      <c r="C173" t="s">
        <v>2</v>
      </c>
      <c r="E173" t="s">
        <v>201</v>
      </c>
      <c r="F173">
        <v>0</v>
      </c>
    </row>
    <row r="174" spans="1:6" x14ac:dyDescent="0.25">
      <c r="A174" t="s">
        <v>13</v>
      </c>
      <c r="B174" t="str" cm="1">
        <f t="array" ref="B174">INDEX(plant!$A$1:$A$197,MATCH(Sheet1!A1141,plant!$B$1:$B$197, 0),0)</f>
        <v>Photovoltaique Eyguieres</v>
      </c>
      <c r="C174" t="s">
        <v>2</v>
      </c>
      <c r="E174" t="s">
        <v>202</v>
      </c>
      <c r="F174">
        <v>-4225</v>
      </c>
    </row>
    <row r="175" spans="1:6" x14ac:dyDescent="0.25">
      <c r="A175" t="s">
        <v>13</v>
      </c>
      <c r="B175" t="str" cm="1">
        <f t="array" ref="B175">INDEX(plant!$A$1:$A$197,MATCH(Sheet1!A2842,plant!$B$1:$B$197, 0),0)</f>
        <v>Porte de France</v>
      </c>
      <c r="C175" t="s">
        <v>2</v>
      </c>
      <c r="E175" t="s">
        <v>208</v>
      </c>
      <c r="F175">
        <v>0</v>
      </c>
    </row>
    <row r="176" spans="1:6" x14ac:dyDescent="0.25">
      <c r="A176" t="s">
        <v>13</v>
      </c>
      <c r="B176" t="str" cm="1">
        <f t="array" ref="B176">INDEX(plant!$A$1:$A$197,MATCH(Sheet1!A2871,plant!$B$1:$B$197, 0),0)</f>
        <v>NBTH Petite Moure</v>
      </c>
      <c r="C176" t="s">
        <v>2</v>
      </c>
      <c r="E176" t="s">
        <v>209</v>
      </c>
      <c r="F176">
        <v>0</v>
      </c>
    </row>
    <row r="177" spans="1:6" hidden="1" x14ac:dyDescent="0.25">
      <c r="A177" t="s">
        <v>179</v>
      </c>
      <c r="B177" t="e" cm="1">
        <f t="array" ref="B177">INDEX(plant!$A$1:$A$197,MATCH(Sheet1!A177,plant!$B$1:$B$197, 0),0)</f>
        <v>#N/A</v>
      </c>
      <c r="C177" t="s">
        <v>2</v>
      </c>
      <c r="E177" t="s">
        <v>4</v>
      </c>
      <c r="F177">
        <v>0</v>
      </c>
    </row>
    <row r="178" spans="1:6" hidden="1" x14ac:dyDescent="0.25">
      <c r="A178" t="s">
        <v>180</v>
      </c>
      <c r="B178" t="e" cm="1">
        <f t="array" ref="B178">INDEX(plant!$A$1:$A$197,MATCH(Sheet1!A178,plant!$B$1:$B$197, 0),0)</f>
        <v>#N/A</v>
      </c>
      <c r="C178" t="s">
        <v>2</v>
      </c>
      <c r="E178" t="s">
        <v>4</v>
      </c>
      <c r="F178">
        <v>-1137734</v>
      </c>
    </row>
    <row r="179" spans="1:6" x14ac:dyDescent="0.25">
      <c r="A179" t="s">
        <v>13</v>
      </c>
      <c r="B179" t="str" cm="1">
        <f t="array" ref="B179">INDEX(plant!$A$1:$A$197,MATCH(Sheet1!A3520,plant!$B$1:$B$197, 0),0)</f>
        <v>Salzuit</v>
      </c>
      <c r="C179" t="s">
        <v>2</v>
      </c>
      <c r="E179" t="s">
        <v>213</v>
      </c>
      <c r="F179">
        <v>-5700</v>
      </c>
    </row>
    <row r="180" spans="1:6" x14ac:dyDescent="0.25">
      <c r="A180" t="s">
        <v>13</v>
      </c>
      <c r="B180" t="str" cm="1">
        <f t="array" ref="B180">INDEX(plant!$A$1:$A$197,MATCH(Sheet1!A4071,plant!$B$1:$B$197, 0),0)</f>
        <v>St Simon</v>
      </c>
      <c r="C180" t="s">
        <v>2</v>
      </c>
      <c r="E180" t="s">
        <v>216</v>
      </c>
      <c r="F180">
        <v>0</v>
      </c>
    </row>
    <row r="181" spans="1:6" hidden="1" x14ac:dyDescent="0.25">
      <c r="A181" t="s">
        <v>183</v>
      </c>
      <c r="B181" t="e" cm="1">
        <f t="array" ref="B181">INDEX(plant!$A$1:$A$197,MATCH(Sheet1!A181,plant!$B$1:$B$197, 0),0)</f>
        <v>#N/A</v>
      </c>
      <c r="C181" t="s">
        <v>2</v>
      </c>
      <c r="E181" t="s">
        <v>4</v>
      </c>
      <c r="F181">
        <v>0</v>
      </c>
    </row>
    <row r="182" spans="1:6" x14ac:dyDescent="0.25">
      <c r="A182" t="s">
        <v>13</v>
      </c>
      <c r="B182" t="str" cm="1">
        <f t="array" ref="B182">INDEX(plant!$A$1:$A$197,MATCH(Sheet1!A4265,plant!$B$1:$B$197, 0),0)</f>
        <v>NBTH 3 Freres</v>
      </c>
      <c r="C182" t="s">
        <v>2</v>
      </c>
      <c r="E182" t="s">
        <v>217</v>
      </c>
      <c r="F182">
        <v>0</v>
      </c>
    </row>
    <row r="183" spans="1:6" x14ac:dyDescent="0.25">
      <c r="A183" t="s">
        <v>14</v>
      </c>
      <c r="B183" t="str" cm="1">
        <f t="array" ref="B183">INDEX(plant!$A$1:$A$197,MATCH(Sheet1!A12,plant!$B$1:$B$197, 0),0)</f>
        <v>Allanche</v>
      </c>
      <c r="C183" t="s">
        <v>2</v>
      </c>
      <c r="E183" t="s">
        <v>4</v>
      </c>
      <c r="F183">
        <v>-36065</v>
      </c>
    </row>
    <row r="184" spans="1:6" x14ac:dyDescent="0.25">
      <c r="A184" t="s">
        <v>14</v>
      </c>
      <c r="B184" t="str" cm="1">
        <f t="array" ref="B184">INDEX(plant!$A$1:$A$197,MATCH(Sheet1!A200,plant!$B$1:$B$197, 0),0)</f>
        <v>ARTIX</v>
      </c>
      <c r="C184" t="s">
        <v>2</v>
      </c>
      <c r="E184" t="s">
        <v>192</v>
      </c>
      <c r="F184">
        <v>-6130</v>
      </c>
    </row>
    <row r="185" spans="1:6" x14ac:dyDescent="0.25">
      <c r="A185" t="s">
        <v>14</v>
      </c>
      <c r="B185" t="str" cm="1">
        <f t="array" ref="B185">INDEX(plant!$A$1:$A$197,MATCH(Sheet1!A393,plant!$B$1:$B$197, 0),0)</f>
        <v>Centrale PhotovoltaÃ¯que de Beaurepaire</v>
      </c>
      <c r="C185" t="s">
        <v>2</v>
      </c>
      <c r="E185" t="s">
        <v>199</v>
      </c>
      <c r="F185">
        <v>0</v>
      </c>
    </row>
    <row r="186" spans="1:6" x14ac:dyDescent="0.25">
      <c r="A186" t="s">
        <v>14</v>
      </c>
      <c r="B186" t="str" cm="1">
        <f t="array" ref="B186">INDEX(plant!$A$1:$A$197,MATCH(Sheet1!A576,plant!$B$1:$B$197, 0),0)</f>
        <v>Cambouisset - Corbieres</v>
      </c>
      <c r="C186" t="s">
        <v>2</v>
      </c>
      <c r="E186" t="s">
        <v>200</v>
      </c>
      <c r="F186">
        <v>0</v>
      </c>
    </row>
    <row r="187" spans="1:6" x14ac:dyDescent="0.25">
      <c r="A187" t="s">
        <v>14</v>
      </c>
      <c r="B187" t="str" cm="1">
        <f t="array" ref="B187">INDEX(plant!$A$1:$A$197,MATCH(Sheet1!A766,plant!$B$1:$B$197, 0),0)</f>
        <v>Chemin Ablis</v>
      </c>
      <c r="C187" t="s">
        <v>2</v>
      </c>
      <c r="E187" t="s">
        <v>201</v>
      </c>
      <c r="F187">
        <v>0</v>
      </c>
    </row>
    <row r="188" spans="1:6" x14ac:dyDescent="0.25">
      <c r="A188" t="s">
        <v>14</v>
      </c>
      <c r="B188" t="str" cm="1">
        <f t="array" ref="B188">INDEX(plant!$A$1:$A$197,MATCH(Sheet1!A955,plant!$B$1:$B$197, 0),0)</f>
        <v>Col de Bessey</v>
      </c>
      <c r="C188" t="s">
        <v>2</v>
      </c>
      <c r="E188" t="s">
        <v>201</v>
      </c>
      <c r="F188">
        <v>0</v>
      </c>
    </row>
    <row r="189" spans="1:6" hidden="1" x14ac:dyDescent="0.25">
      <c r="A189" t="s">
        <v>191</v>
      </c>
      <c r="B189" t="e" cm="1">
        <f t="array" ref="B189">INDEX(plant!$A$1:$A$197,MATCH(Sheet1!A189,plant!$B$1:$B$197, 0),0)</f>
        <v>#N/A</v>
      </c>
      <c r="C189" t="s">
        <v>2</v>
      </c>
      <c r="E189" t="s">
        <v>4</v>
      </c>
      <c r="F189">
        <v>-47000</v>
      </c>
    </row>
    <row r="190" spans="1:6" x14ac:dyDescent="0.25">
      <c r="A190" t="s">
        <v>14</v>
      </c>
      <c r="B190" t="str" cm="1">
        <f t="array" ref="B190">INDEX(plant!$A$1:$A$197,MATCH(Sheet1!A1142,plant!$B$1:$B$197, 0),0)</f>
        <v>Photovoltaique Eyguieres</v>
      </c>
      <c r="C190" t="s">
        <v>2</v>
      </c>
      <c r="E190" t="s">
        <v>202</v>
      </c>
      <c r="F190">
        <v>-6000</v>
      </c>
    </row>
    <row r="191" spans="1:6" x14ac:dyDescent="0.25">
      <c r="A191" t="s">
        <v>14</v>
      </c>
      <c r="B191" t="str" cm="1">
        <f t="array" ref="B191">INDEX(plant!$A$1:$A$197,MATCH(Sheet1!A1333,plant!$B$1:$B$197, 0),0)</f>
        <v>FOSSETTE</v>
      </c>
      <c r="C191" t="s">
        <v>2</v>
      </c>
      <c r="E191" t="s">
        <v>203</v>
      </c>
      <c r="F191">
        <v>0</v>
      </c>
    </row>
    <row r="192" spans="1:6" x14ac:dyDescent="0.25">
      <c r="A192" t="s">
        <v>14</v>
      </c>
      <c r="B192" t="str" cm="1">
        <f t="array" ref="B192">INDEX(plant!$A$1:$A$197,MATCH(Sheet1!A1507,plant!$B$1:$B$197, 0),0)</f>
        <v>Gabardan tracker</v>
      </c>
      <c r="C192" t="s">
        <v>2</v>
      </c>
      <c r="E192" t="s">
        <v>204</v>
      </c>
      <c r="F192">
        <v>0</v>
      </c>
    </row>
    <row r="193" spans="1:6" x14ac:dyDescent="0.25">
      <c r="A193" t="s">
        <v>14</v>
      </c>
      <c r="B193" t="str" cm="1">
        <f t="array" ref="B193">INDEX(plant!$A$1:$A$197,MATCH(Sheet1!A1689,plant!$B$1:$B$197, 0),0)</f>
        <v>Jade - Bouin</v>
      </c>
      <c r="C193" t="s">
        <v>2</v>
      </c>
      <c r="E193" t="s">
        <v>205</v>
      </c>
      <c r="F193">
        <v>0</v>
      </c>
    </row>
    <row r="194" spans="1:6" x14ac:dyDescent="0.25">
      <c r="A194" t="s">
        <v>14</v>
      </c>
      <c r="B194" t="str" cm="1">
        <f t="array" ref="B194">INDEX(plant!$A$1:$A$197,MATCH(Sheet1!A1874,plant!$B$1:$B$197, 0),0)</f>
        <v>NBTH La Pierre</v>
      </c>
      <c r="C194" t="s">
        <v>2</v>
      </c>
      <c r="E194" t="s">
        <v>199</v>
      </c>
      <c r="F194">
        <v>0</v>
      </c>
    </row>
    <row r="195" spans="1:6" x14ac:dyDescent="0.25">
      <c r="A195" t="s">
        <v>14</v>
      </c>
      <c r="B195" t="str" cm="1">
        <f t="array" ref="B195">INDEX(plant!$A$1:$A$197,MATCH(Sheet1!A2061,plant!$B$1:$B$197, 0),0)</f>
        <v>Lomont</v>
      </c>
      <c r="C195" t="s">
        <v>2</v>
      </c>
      <c r="E195" t="s">
        <v>200</v>
      </c>
      <c r="F195">
        <v>0</v>
      </c>
    </row>
    <row r="196" spans="1:6" x14ac:dyDescent="0.25">
      <c r="A196" t="s">
        <v>14</v>
      </c>
      <c r="B196" t="str" cm="1">
        <f t="array" ref="B196">INDEX(plant!$A$1:$A$197,MATCH(Sheet1!A2243,plant!$B$1:$B$197, 0),0)</f>
        <v>Massangis 2-2</v>
      </c>
      <c r="C196" t="s">
        <v>2</v>
      </c>
      <c r="E196" t="s">
        <v>201</v>
      </c>
      <c r="F196">
        <v>0</v>
      </c>
    </row>
    <row r="197" spans="1:6" x14ac:dyDescent="0.25">
      <c r="A197" t="s">
        <v>14</v>
      </c>
      <c r="B197" t="str" cm="1">
        <f t="array" ref="B197">INDEX(plant!$A$1:$A$197,MATCH(Sheet1!A2425,plant!$B$1:$B$197, 0),0)</f>
        <v>MOULIN DE FROIDURE</v>
      </c>
      <c r="C197" t="s">
        <v>2</v>
      </c>
      <c r="E197" t="s">
        <v>201</v>
      </c>
      <c r="F197">
        <v>0</v>
      </c>
    </row>
    <row r="198" spans="1:6" x14ac:dyDescent="0.25">
      <c r="A198" t="s">
        <v>14</v>
      </c>
      <c r="B198" t="str" cm="1">
        <f t="array" ref="B198">INDEX(plant!$A$1:$A$197,MATCH(Sheet1!A2606,plant!$B$1:$B$197, 0),0)</f>
        <v>NBTH Nipleau</v>
      </c>
      <c r="C198" t="s">
        <v>2</v>
      </c>
      <c r="E198" t="s">
        <v>206</v>
      </c>
      <c r="F198">
        <v>-1050</v>
      </c>
    </row>
    <row r="199" spans="1:6" x14ac:dyDescent="0.25">
      <c r="A199" t="s">
        <v>14</v>
      </c>
      <c r="B199" t="str" cm="1">
        <f t="array" ref="B199">INDEX(plant!$A$1:$A$197,MATCH(Sheet1!A2872,plant!$B$1:$B$197, 0),0)</f>
        <v>NBTH Petite Moure</v>
      </c>
      <c r="C199" t="s">
        <v>2</v>
      </c>
      <c r="E199" t="s">
        <v>209</v>
      </c>
      <c r="F199">
        <v>0</v>
      </c>
    </row>
    <row r="200" spans="1:6" x14ac:dyDescent="0.25">
      <c r="A200" t="s">
        <v>14</v>
      </c>
      <c r="B200" t="str" cm="1">
        <f t="array" ref="B200">INDEX(plant!$A$1:$A$197,MATCH(Sheet1!A2961,plant!$B$1:$B$197, 0),0)</f>
        <v>PLATEAU-PLESTAN</v>
      </c>
      <c r="C200" t="s">
        <v>2</v>
      </c>
      <c r="E200" t="s">
        <v>210</v>
      </c>
      <c r="F200">
        <v>0</v>
      </c>
    </row>
    <row r="201" spans="1:6" x14ac:dyDescent="0.25">
      <c r="A201" t="s">
        <v>14</v>
      </c>
      <c r="B201" t="str" cm="1">
        <f t="array" ref="B201">INDEX(plant!$A$1:$A$197,MATCH(Sheet1!A3147,plant!$B$1:$B$197, 0),0)</f>
        <v>Pouzols</v>
      </c>
      <c r="C201" t="s">
        <v>2</v>
      </c>
      <c r="E201" t="s">
        <v>211</v>
      </c>
      <c r="F201">
        <v>0</v>
      </c>
    </row>
    <row r="202" spans="1:6" x14ac:dyDescent="0.25">
      <c r="A202" t="s">
        <v>14</v>
      </c>
      <c r="B202" t="str" cm="1">
        <f t="array" ref="B202">INDEX(plant!$A$1:$A$197,MATCH(Sheet1!A3335,plant!$B$1:$B$197, 0),0)</f>
        <v>Riols</v>
      </c>
      <c r="C202" t="s">
        <v>2</v>
      </c>
      <c r="E202" t="s">
        <v>212</v>
      </c>
      <c r="F202">
        <v>0</v>
      </c>
    </row>
    <row r="203" spans="1:6" x14ac:dyDescent="0.25">
      <c r="A203" t="s">
        <v>14</v>
      </c>
      <c r="B203" t="str" cm="1">
        <f t="array" ref="B203">INDEX(plant!$A$1:$A$197,MATCH(Sheet1!A3521,plant!$B$1:$B$197, 0),0)</f>
        <v>Salzuit</v>
      </c>
      <c r="C203" t="s">
        <v>2</v>
      </c>
      <c r="E203" t="s">
        <v>213</v>
      </c>
      <c r="F203">
        <v>0</v>
      </c>
    </row>
    <row r="204" spans="1:6" x14ac:dyDescent="0.25">
      <c r="A204" t="s">
        <v>14</v>
      </c>
      <c r="B204" t="str" cm="1">
        <f t="array" ref="B204">INDEX(plant!$A$1:$A$197,MATCH(Sheet1!A3701,plant!$B$1:$B$197, 0),0)</f>
        <v>SAUMUR</v>
      </c>
      <c r="C204" t="s">
        <v>2</v>
      </c>
      <c r="E204" t="s">
        <v>214</v>
      </c>
      <c r="F204">
        <v>0</v>
      </c>
    </row>
    <row r="205" spans="1:6" hidden="1" x14ac:dyDescent="0.25">
      <c r="A205" t="s">
        <v>19</v>
      </c>
      <c r="B205" t="e" cm="1">
        <f t="array" ref="B205">INDEX(plant!$A$1:$A$197,MATCH(Sheet1!A205,plant!$B$1:$B$197, 0),0)</f>
        <v>#N/A</v>
      </c>
      <c r="C205" t="s">
        <v>2</v>
      </c>
      <c r="E205" t="s">
        <v>192</v>
      </c>
      <c r="F205">
        <v>0</v>
      </c>
    </row>
    <row r="206" spans="1:6" hidden="1" x14ac:dyDescent="0.25">
      <c r="A206" t="s">
        <v>20</v>
      </c>
      <c r="B206" t="e" cm="1">
        <f t="array" ref="B206">INDEX(plant!$A$1:$A$197,MATCH(Sheet1!A206,plant!$B$1:$B$197, 0),0)</f>
        <v>#N/A</v>
      </c>
      <c r="C206" t="s">
        <v>2</v>
      </c>
      <c r="E206" t="s">
        <v>192</v>
      </c>
      <c r="F206">
        <v>0</v>
      </c>
    </row>
    <row r="207" spans="1:6" x14ac:dyDescent="0.25">
      <c r="A207" t="s">
        <v>14</v>
      </c>
      <c r="B207" t="str" cm="1">
        <f t="array" ref="B207">INDEX(plant!$A$1:$A$197,MATCH(Sheet1!A3888,plant!$B$1:$B$197, 0),0)</f>
        <v>CENTRALE PHOTOVOLTAIQUE DE SAINT-ROMAIN-EN-GAL</v>
      </c>
      <c r="C207" t="s">
        <v>2</v>
      </c>
      <c r="E207" t="s">
        <v>206</v>
      </c>
      <c r="F207">
        <v>0</v>
      </c>
    </row>
    <row r="208" spans="1:6" x14ac:dyDescent="0.25">
      <c r="A208" t="s">
        <v>14</v>
      </c>
      <c r="B208" t="str" cm="1">
        <f t="array" ref="B208">INDEX(plant!$A$1:$A$197,MATCH(Sheet1!A4072,plant!$B$1:$B$197, 0),0)</f>
        <v>St Simon</v>
      </c>
      <c r="C208" t="s">
        <v>2</v>
      </c>
      <c r="E208" t="s">
        <v>216</v>
      </c>
      <c r="F208">
        <v>0</v>
      </c>
    </row>
    <row r="209" spans="1:6" x14ac:dyDescent="0.25">
      <c r="A209" t="s">
        <v>14</v>
      </c>
      <c r="B209" t="str" cm="1">
        <f t="array" ref="B209">INDEX(plant!$A$1:$A$197,MATCH(Sheet1!A4266,plant!$B$1:$B$197, 0),0)</f>
        <v>NBTH 3 Freres</v>
      </c>
      <c r="C209" t="s">
        <v>2</v>
      </c>
      <c r="E209" t="s">
        <v>217</v>
      </c>
      <c r="F209">
        <v>0</v>
      </c>
    </row>
    <row r="210" spans="1:6" x14ac:dyDescent="0.25">
      <c r="A210" t="s">
        <v>47</v>
      </c>
      <c r="B210" t="str" cm="1">
        <f t="array" ref="B210">INDEX(plant!$A$1:$A$197,MATCH(Sheet1!A45,plant!$B$1:$B$197, 0),0)</f>
        <v>Allainville aux Bois</v>
      </c>
      <c r="C210" t="s">
        <v>2</v>
      </c>
      <c r="E210" t="s">
        <v>4</v>
      </c>
      <c r="F210">
        <v>-419985</v>
      </c>
    </row>
    <row r="211" spans="1:6" x14ac:dyDescent="0.25">
      <c r="A211" t="s">
        <v>47</v>
      </c>
      <c r="B211" t="str" cm="1">
        <f t="array" ref="B211">INDEX(plant!$A$1:$A$197,MATCH(Sheet1!A234,plant!$B$1:$B$197, 0),0)</f>
        <v>Conque - Aumelas</v>
      </c>
      <c r="C211" t="s">
        <v>2</v>
      </c>
      <c r="E211" t="s">
        <v>192</v>
      </c>
      <c r="F211">
        <v>-42070</v>
      </c>
    </row>
    <row r="212" spans="1:6" x14ac:dyDescent="0.25">
      <c r="A212" t="s">
        <v>47</v>
      </c>
      <c r="B212" t="str" cm="1">
        <f t="array" ref="B212">INDEX(plant!$A$1:$A$197,MATCH(Sheet1!A427,plant!$B$1:$B$197, 0),0)</f>
        <v>Blauvac</v>
      </c>
      <c r="C212" t="s">
        <v>2</v>
      </c>
      <c r="E212" t="s">
        <v>199</v>
      </c>
      <c r="F212">
        <v>0</v>
      </c>
    </row>
    <row r="213" spans="1:6" x14ac:dyDescent="0.25">
      <c r="A213" t="s">
        <v>47</v>
      </c>
      <c r="B213" t="str" cm="1">
        <f t="array" ref="B213">INDEX(plant!$A$1:$A$197,MATCH(Sheet1!A610,plant!$B$1:$B$197, 0),0)</f>
        <v>Canopee</v>
      </c>
      <c r="C213" t="s">
        <v>2</v>
      </c>
      <c r="E213" t="s">
        <v>200</v>
      </c>
      <c r="F213">
        <v>0</v>
      </c>
    </row>
    <row r="214" spans="1:6" x14ac:dyDescent="0.25">
      <c r="A214" t="s">
        <v>47</v>
      </c>
      <c r="B214" t="str" cm="1">
        <f t="array" ref="B214">INDEX(plant!$A$1:$A$197,MATCH(Sheet1!A800,plant!$B$1:$B$197, 0),0)</f>
        <v>Chagny</v>
      </c>
      <c r="C214" t="s">
        <v>2</v>
      </c>
      <c r="E214" t="s">
        <v>201</v>
      </c>
      <c r="F214">
        <v>0</v>
      </c>
    </row>
    <row r="215" spans="1:6" x14ac:dyDescent="0.25">
      <c r="A215" t="s">
        <v>47</v>
      </c>
      <c r="B215" t="str" cm="1">
        <f t="array" ref="B215">INDEX(plant!$A$1:$A$197,MATCH(Sheet1!A989,plant!$B$1:$B$197, 0),0)</f>
        <v>Conilhac Corbieres</v>
      </c>
      <c r="C215" t="s">
        <v>2</v>
      </c>
      <c r="E215" t="s">
        <v>201</v>
      </c>
      <c r="F215">
        <v>-4200</v>
      </c>
    </row>
    <row r="216" spans="1:6" x14ac:dyDescent="0.25">
      <c r="A216" t="s">
        <v>47</v>
      </c>
      <c r="B216" t="str" cm="1">
        <f t="array" ref="B216">INDEX(plant!$A$1:$A$197,MATCH(Sheet1!A1176,plant!$B$1:$B$197, 0),0)</f>
        <v>SOUTETS</v>
      </c>
      <c r="C216" t="s">
        <v>2</v>
      </c>
      <c r="E216" t="s">
        <v>202</v>
      </c>
      <c r="F216">
        <v>-3000</v>
      </c>
    </row>
    <row r="217" spans="1:6" x14ac:dyDescent="0.25">
      <c r="A217" t="s">
        <v>47</v>
      </c>
      <c r="B217" t="str" cm="1">
        <f t="array" ref="B217">INDEX(plant!$A$1:$A$197,MATCH(Sheet1!A1366,plant!$B$1:$B$197, 0),0)</f>
        <v>Fraisse - Roc de l Ayre</v>
      </c>
      <c r="C217" t="s">
        <v>2</v>
      </c>
      <c r="E217" t="s">
        <v>203</v>
      </c>
      <c r="F217">
        <v>0</v>
      </c>
    </row>
    <row r="218" spans="1:6" x14ac:dyDescent="0.25">
      <c r="A218" t="s">
        <v>47</v>
      </c>
      <c r="B218" t="str" cm="1">
        <f t="array" ref="B218">INDEX(plant!$A$1:$A$197,MATCH(Sheet1!A1540,plant!$B$1:$B$197, 0),0)</f>
        <v>Grand GuÃ©ret</v>
      </c>
      <c r="C218" t="s">
        <v>2</v>
      </c>
      <c r="E218" t="s">
        <v>204</v>
      </c>
      <c r="F218">
        <v>0</v>
      </c>
    </row>
    <row r="219" spans="1:6" x14ac:dyDescent="0.25">
      <c r="A219" t="s">
        <v>47</v>
      </c>
      <c r="B219" t="str" cm="1">
        <f t="array" ref="B219">INDEX(plant!$A$1:$A$197,MATCH(Sheet1!A1723,plant!$B$1:$B$197, 0),0)</f>
        <v>Parc Eolien de LA JAVIGNE</v>
      </c>
      <c r="C219" t="s">
        <v>2</v>
      </c>
      <c r="E219" t="s">
        <v>205</v>
      </c>
      <c r="F219">
        <v>0</v>
      </c>
    </row>
    <row r="220" spans="1:6" x14ac:dyDescent="0.25">
      <c r="A220" t="s">
        <v>47</v>
      </c>
      <c r="B220" t="str" cm="1">
        <f t="array" ref="B220">INDEX(plant!$A$1:$A$197,MATCH(Sheet1!A1908,plant!$B$1:$B$197, 0),0)</f>
        <v>La Butte de Fraus</v>
      </c>
      <c r="C220" t="s">
        <v>2</v>
      </c>
      <c r="E220" t="s">
        <v>199</v>
      </c>
      <c r="F220">
        <v>-8877</v>
      </c>
    </row>
    <row r="221" spans="1:6" x14ac:dyDescent="0.25">
      <c r="A221" t="s">
        <v>47</v>
      </c>
      <c r="B221" t="str" cm="1">
        <f t="array" ref="B221">INDEX(plant!$A$1:$A$197,MATCH(Sheet1!A2095,plant!$B$1:$B$197, 0),0)</f>
        <v>Lou Paou 12MW</v>
      </c>
      <c r="C221" t="s">
        <v>2</v>
      </c>
      <c r="E221" t="s">
        <v>200</v>
      </c>
      <c r="F221">
        <v>0</v>
      </c>
    </row>
    <row r="222" spans="1:6" x14ac:dyDescent="0.25">
      <c r="A222" t="s">
        <v>47</v>
      </c>
      <c r="B222" t="str" cm="1">
        <f t="array" ref="B222">INDEX(plant!$A$1:$A$197,MATCH(Sheet1!A2276,plant!$B$1:$B$197, 0),0)</f>
        <v>Mache</v>
      </c>
      <c r="C222" t="s">
        <v>2</v>
      </c>
      <c r="E222" t="s">
        <v>201</v>
      </c>
      <c r="F222">
        <v>0</v>
      </c>
    </row>
    <row r="223" spans="1:6" x14ac:dyDescent="0.25">
      <c r="A223" t="s">
        <v>47</v>
      </c>
      <c r="B223" t="str" cm="1">
        <f t="array" ref="B223">INDEX(plant!$A$1:$A$197,MATCH(Sheet1!A2458,plant!$B$1:$B$197, 0),0)</f>
        <v>Montagne ArdÃ©choise</v>
      </c>
      <c r="C223" t="s">
        <v>2</v>
      </c>
      <c r="E223" t="s">
        <v>201</v>
      </c>
      <c r="F223">
        <v>0</v>
      </c>
    </row>
    <row r="224" spans="1:6" x14ac:dyDescent="0.25">
      <c r="A224" t="s">
        <v>47</v>
      </c>
      <c r="B224" t="str" cm="1">
        <f t="array" ref="B224">INDEX(plant!$A$1:$A$197,MATCH(Sheet1!A2636,plant!$B$1:$B$197, 0),0)</f>
        <v>centrale photovoltaÃ¯que de Nitry</v>
      </c>
      <c r="C224" t="s">
        <v>2</v>
      </c>
      <c r="E224" t="s">
        <v>206</v>
      </c>
      <c r="F224">
        <v>-7260</v>
      </c>
    </row>
    <row r="225" spans="1:6" x14ac:dyDescent="0.25">
      <c r="A225" t="s">
        <v>47</v>
      </c>
      <c r="B225" t="str" cm="1">
        <f t="array" ref="B225">INDEX(plant!$A$1:$A$197,MATCH(Sheet1!A2844,plant!$B$1:$B$197, 0),0)</f>
        <v>Porte de France</v>
      </c>
      <c r="C225" t="s">
        <v>2</v>
      </c>
      <c r="E225" t="s">
        <v>208</v>
      </c>
      <c r="F225">
        <v>-32420</v>
      </c>
    </row>
    <row r="226" spans="1:6" hidden="1" x14ac:dyDescent="0.25">
      <c r="A226" t="s">
        <v>40</v>
      </c>
      <c r="B226" t="e" cm="1">
        <f t="array" ref="B226">INDEX(plant!$A$1:$A$197,MATCH(Sheet1!A226,plant!$B$1:$B$197, 0),0)</f>
        <v>#N/A</v>
      </c>
      <c r="C226" t="s">
        <v>2</v>
      </c>
      <c r="E226" t="s">
        <v>192</v>
      </c>
      <c r="F226">
        <v>-2700</v>
      </c>
    </row>
    <row r="227" spans="1:6" hidden="1" x14ac:dyDescent="0.25">
      <c r="A227" t="s">
        <v>193</v>
      </c>
      <c r="B227" t="e" cm="1">
        <f t="array" ref="B227">INDEX(plant!$A$1:$A$197,MATCH(Sheet1!A227,plant!$B$1:$B$197, 0),0)</f>
        <v>#N/A</v>
      </c>
      <c r="C227" t="s">
        <v>2</v>
      </c>
      <c r="E227" t="s">
        <v>192</v>
      </c>
      <c r="F227">
        <v>0</v>
      </c>
    </row>
    <row r="228" spans="1:6" x14ac:dyDescent="0.25">
      <c r="A228" t="s">
        <v>47</v>
      </c>
      <c r="B228" t="str" cm="1">
        <f t="array" ref="B228">INDEX(plant!$A$1:$A$197,MATCH(Sheet1!A2993,plant!$B$1:$B$197, 0),0)</f>
        <v>PLAINE DE L ESCREBIEUX</v>
      </c>
      <c r="C228" t="s">
        <v>2</v>
      </c>
      <c r="E228" t="s">
        <v>210</v>
      </c>
      <c r="F228">
        <v>-4378</v>
      </c>
    </row>
    <row r="229" spans="1:6" x14ac:dyDescent="0.25">
      <c r="A229" t="s">
        <v>47</v>
      </c>
      <c r="B229" t="str" cm="1">
        <f t="array" ref="B229">INDEX(plant!$A$1:$A$197,MATCH(Sheet1!A3181,plant!$B$1:$B$197, 0),0)</f>
        <v>CENTRALE PHOTOVOLTAIQUE DU POUZIN</v>
      </c>
      <c r="C229" t="s">
        <v>2</v>
      </c>
      <c r="E229" t="s">
        <v>211</v>
      </c>
      <c r="F229">
        <v>0</v>
      </c>
    </row>
    <row r="230" spans="1:6" x14ac:dyDescent="0.25">
      <c r="A230" t="s">
        <v>47</v>
      </c>
      <c r="B230" t="str" cm="1">
        <f t="array" ref="B230">INDEX(plant!$A$1:$A$197,MATCH(Sheet1!A3368,plant!$B$1:$B$197, 0),0)</f>
        <v>Le Roduel</v>
      </c>
      <c r="C230" t="s">
        <v>2</v>
      </c>
      <c r="E230" t="s">
        <v>212</v>
      </c>
      <c r="F230">
        <v>-30322.5</v>
      </c>
    </row>
    <row r="231" spans="1:6" x14ac:dyDescent="0.25">
      <c r="A231" t="s">
        <v>47</v>
      </c>
      <c r="B231" t="str" cm="1">
        <f t="array" ref="B231">INDEX(plant!$A$1:$A$197,MATCH(Sheet1!A3735,plant!$B$1:$B$197, 0),0)</f>
        <v>SEUIL DE BAPAUME</v>
      </c>
      <c r="C231" t="s">
        <v>2</v>
      </c>
      <c r="E231" t="s">
        <v>214</v>
      </c>
      <c r="F231">
        <v>0</v>
      </c>
    </row>
    <row r="232" spans="1:6" x14ac:dyDescent="0.25">
      <c r="A232" t="s">
        <v>47</v>
      </c>
      <c r="B232" t="str" cm="1">
        <f t="array" ref="B232">INDEX(plant!$A$1:$A$197,MATCH(Sheet1!A3921,plant!$B$1:$B$197, 0),0)</f>
        <v>Saint Aubin</v>
      </c>
      <c r="C232" t="s">
        <v>2</v>
      </c>
      <c r="E232" t="s">
        <v>206</v>
      </c>
      <c r="F232">
        <v>0</v>
      </c>
    </row>
    <row r="233" spans="1:6" x14ac:dyDescent="0.25">
      <c r="A233" t="s">
        <v>47</v>
      </c>
      <c r="B233" t="str" cm="1">
        <f t="array" ref="B233">INDEX(plant!$A$1:$A$197,MATCH(Sheet1!A4106,plant!$B$1:$B$197, 0),0)</f>
        <v>Sainte Tulle</v>
      </c>
      <c r="C233" t="s">
        <v>2</v>
      </c>
      <c r="E233" t="s">
        <v>216</v>
      </c>
      <c r="F233">
        <v>0</v>
      </c>
    </row>
    <row r="234" spans="1:6" x14ac:dyDescent="0.25">
      <c r="A234" t="s">
        <v>47</v>
      </c>
      <c r="B234" t="str" cm="1">
        <f t="array" ref="B234">INDEX(plant!$A$1:$A$197,MATCH(Sheet1!A4300,plant!$B$1:$B$197, 0),0)</f>
        <v>Varennes-Changy</v>
      </c>
      <c r="C234" t="s">
        <v>2</v>
      </c>
      <c r="E234" t="s">
        <v>217</v>
      </c>
      <c r="F234">
        <v>0</v>
      </c>
    </row>
    <row r="235" spans="1:6" x14ac:dyDescent="0.25">
      <c r="A235" t="s">
        <v>15</v>
      </c>
      <c r="B235" t="str" cm="1">
        <f t="array" ref="B235">INDEX(plant!$A$1:$A$197,MATCH(Sheet1!A13,plant!$B$1:$B$197, 0),0)</f>
        <v>Allanche</v>
      </c>
      <c r="C235" t="s">
        <v>2</v>
      </c>
      <c r="E235" t="s">
        <v>4</v>
      </c>
      <c r="F235">
        <v>-417103</v>
      </c>
    </row>
    <row r="236" spans="1:6" x14ac:dyDescent="0.25">
      <c r="A236" t="s">
        <v>15</v>
      </c>
      <c r="B236" t="str" cm="1">
        <f t="array" ref="B236">INDEX(plant!$A$1:$A$197,MATCH(Sheet1!A201,plant!$B$1:$B$197, 0),0)</f>
        <v>ARTIX</v>
      </c>
      <c r="C236" t="s">
        <v>2</v>
      </c>
      <c r="E236" t="s">
        <v>192</v>
      </c>
      <c r="F236">
        <v>-162320</v>
      </c>
    </row>
    <row r="237" spans="1:6" x14ac:dyDescent="0.25">
      <c r="A237" t="s">
        <v>15</v>
      </c>
      <c r="B237" t="str" cm="1">
        <f t="array" ref="B237">INDEX(plant!$A$1:$A$197,MATCH(Sheet1!A394,plant!$B$1:$B$197, 0),0)</f>
        <v>Centrale PhotovoltaÃ¯que de Beaurepaire</v>
      </c>
      <c r="C237" t="s">
        <v>2</v>
      </c>
      <c r="E237" t="s">
        <v>199</v>
      </c>
      <c r="F237">
        <v>0</v>
      </c>
    </row>
    <row r="238" spans="1:6" hidden="1" x14ac:dyDescent="0.25">
      <c r="A238" t="s">
        <v>50</v>
      </c>
      <c r="B238" t="e" cm="1">
        <f t="array" ref="B238">INDEX(plant!$A$1:$A$197,MATCH(Sheet1!A238,plant!$B$1:$B$197, 0),0)</f>
        <v>#N/A</v>
      </c>
      <c r="C238" t="s">
        <v>2</v>
      </c>
      <c r="E238" t="s">
        <v>192</v>
      </c>
      <c r="F238">
        <v>0</v>
      </c>
    </row>
    <row r="239" spans="1:6" hidden="1" x14ac:dyDescent="0.25">
      <c r="A239" t="s">
        <v>51</v>
      </c>
      <c r="B239" t="e" cm="1">
        <f t="array" ref="B239">INDEX(plant!$A$1:$A$197,MATCH(Sheet1!A239,plant!$B$1:$B$197, 0),0)</f>
        <v>#N/A</v>
      </c>
      <c r="C239" t="s">
        <v>2</v>
      </c>
      <c r="E239" t="s">
        <v>192</v>
      </c>
      <c r="F239">
        <v>-79030</v>
      </c>
    </row>
    <row r="240" spans="1:6" hidden="1" x14ac:dyDescent="0.25">
      <c r="A240" t="s">
        <v>52</v>
      </c>
      <c r="B240" t="e" cm="1">
        <f t="array" ref="B240">INDEX(plant!$A$1:$A$197,MATCH(Sheet1!A240,plant!$B$1:$B$197, 0),0)</f>
        <v>#N/A</v>
      </c>
      <c r="C240" t="s">
        <v>2</v>
      </c>
      <c r="E240" t="s">
        <v>192</v>
      </c>
      <c r="F240">
        <v>-4320</v>
      </c>
    </row>
    <row r="241" spans="1:6" hidden="1" x14ac:dyDescent="0.25">
      <c r="A241" t="s">
        <v>53</v>
      </c>
      <c r="B241" t="e" cm="1">
        <f t="array" ref="B241">INDEX(plant!$A$1:$A$197,MATCH(Sheet1!A241,plant!$B$1:$B$197, 0),0)</f>
        <v>#N/A</v>
      </c>
      <c r="C241" t="s">
        <v>2</v>
      </c>
      <c r="E241" t="s">
        <v>192</v>
      </c>
      <c r="F241">
        <v>0</v>
      </c>
    </row>
    <row r="242" spans="1:6" x14ac:dyDescent="0.25">
      <c r="A242" t="s">
        <v>15</v>
      </c>
      <c r="B242" t="str" cm="1">
        <f t="array" ref="B242">INDEX(plant!$A$1:$A$197,MATCH(Sheet1!A577,plant!$B$1:$B$197, 0),0)</f>
        <v>Cambouisset - Corbieres</v>
      </c>
      <c r="C242" t="s">
        <v>2</v>
      </c>
      <c r="E242" t="s">
        <v>200</v>
      </c>
      <c r="F242">
        <v>0</v>
      </c>
    </row>
    <row r="243" spans="1:6" hidden="1" x14ac:dyDescent="0.25">
      <c r="A243" t="s">
        <v>55</v>
      </c>
      <c r="B243" t="e" cm="1">
        <f t="array" ref="B243">INDEX(plant!$A$1:$A$197,MATCH(Sheet1!A243,plant!$B$1:$B$197, 0),0)</f>
        <v>#N/A</v>
      </c>
      <c r="C243" t="s">
        <v>2</v>
      </c>
      <c r="E243" t="s">
        <v>192</v>
      </c>
      <c r="F243">
        <v>0</v>
      </c>
    </row>
    <row r="244" spans="1:6" x14ac:dyDescent="0.25">
      <c r="A244" t="s">
        <v>15</v>
      </c>
      <c r="B244" t="str" cm="1">
        <f t="array" ref="B244">INDEX(plant!$A$1:$A$197,MATCH(Sheet1!A767,plant!$B$1:$B$197, 0),0)</f>
        <v>Chemin Ablis</v>
      </c>
      <c r="C244" t="s">
        <v>2</v>
      </c>
      <c r="E244" t="s">
        <v>201</v>
      </c>
      <c r="F244">
        <v>0</v>
      </c>
    </row>
    <row r="245" spans="1:6" x14ac:dyDescent="0.25">
      <c r="A245" t="s">
        <v>15</v>
      </c>
      <c r="B245" t="str" cm="1">
        <f t="array" ref="B245">INDEX(plant!$A$1:$A$197,MATCH(Sheet1!A956,plant!$B$1:$B$197, 0),0)</f>
        <v>Col de Bessey</v>
      </c>
      <c r="C245" t="s">
        <v>2</v>
      </c>
      <c r="E245" t="s">
        <v>201</v>
      </c>
      <c r="F245">
        <v>-4900</v>
      </c>
    </row>
    <row r="246" spans="1:6" x14ac:dyDescent="0.25">
      <c r="A246" t="s">
        <v>15</v>
      </c>
      <c r="B246" t="str" cm="1">
        <f t="array" ref="B246">INDEX(plant!$A$1:$A$197,MATCH(Sheet1!A1143,plant!$B$1:$B$197, 0),0)</f>
        <v>Photovoltaique Eyguieres</v>
      </c>
      <c r="C246" t="s">
        <v>2</v>
      </c>
      <c r="E246" t="s">
        <v>202</v>
      </c>
      <c r="F246">
        <v>-3500</v>
      </c>
    </row>
    <row r="247" spans="1:6" x14ac:dyDescent="0.25">
      <c r="A247" t="s">
        <v>15</v>
      </c>
      <c r="B247" t="str" cm="1">
        <f t="array" ref="B247">INDEX(plant!$A$1:$A$197,MATCH(Sheet1!A1334,plant!$B$1:$B$197, 0),0)</f>
        <v>FOSSETTE</v>
      </c>
      <c r="C247" t="s">
        <v>2</v>
      </c>
      <c r="E247" t="s">
        <v>203</v>
      </c>
      <c r="F247">
        <v>0</v>
      </c>
    </row>
    <row r="248" spans="1:6" x14ac:dyDescent="0.25">
      <c r="A248" t="s">
        <v>15</v>
      </c>
      <c r="B248" t="str" cm="1">
        <f t="array" ref="B248">INDEX(plant!$A$1:$A$197,MATCH(Sheet1!A1508,plant!$B$1:$B$197, 0),0)</f>
        <v>Gabardan tracker</v>
      </c>
      <c r="C248" t="s">
        <v>2</v>
      </c>
      <c r="E248" t="s">
        <v>204</v>
      </c>
      <c r="F248">
        <v>0</v>
      </c>
    </row>
    <row r="249" spans="1:6" x14ac:dyDescent="0.25">
      <c r="A249" t="s">
        <v>15</v>
      </c>
      <c r="B249" t="str" cm="1">
        <f t="array" ref="B249">INDEX(plant!$A$1:$A$197,MATCH(Sheet1!A1690,plant!$B$1:$B$197, 0),0)</f>
        <v>Jade - Bouin</v>
      </c>
      <c r="C249" t="s">
        <v>2</v>
      </c>
      <c r="E249" t="s">
        <v>205</v>
      </c>
      <c r="F249">
        <v>0</v>
      </c>
    </row>
    <row r="250" spans="1:6" x14ac:dyDescent="0.25">
      <c r="A250" t="s">
        <v>15</v>
      </c>
      <c r="B250" t="str" cm="1">
        <f t="array" ref="B250">INDEX(plant!$A$1:$A$197,MATCH(Sheet1!A1875,plant!$B$1:$B$197, 0),0)</f>
        <v>NBTH La Pierre</v>
      </c>
      <c r="C250" t="s">
        <v>2</v>
      </c>
      <c r="E250" t="s">
        <v>199</v>
      </c>
      <c r="F250">
        <v>-10428</v>
      </c>
    </row>
    <row r="251" spans="1:6" x14ac:dyDescent="0.25">
      <c r="A251" t="s">
        <v>15</v>
      </c>
      <c r="B251" t="str" cm="1">
        <f t="array" ref="B251">INDEX(plant!$A$1:$A$197,MATCH(Sheet1!A2062,plant!$B$1:$B$197, 0),0)</f>
        <v>Lomont</v>
      </c>
      <c r="C251" t="s">
        <v>2</v>
      </c>
      <c r="E251" t="s">
        <v>200</v>
      </c>
      <c r="F251">
        <v>0</v>
      </c>
    </row>
    <row r="252" spans="1:6" x14ac:dyDescent="0.25">
      <c r="A252" t="s">
        <v>15</v>
      </c>
      <c r="B252" t="str" cm="1">
        <f t="array" ref="B252">INDEX(plant!$A$1:$A$197,MATCH(Sheet1!A2244,plant!$B$1:$B$197, 0),0)</f>
        <v>Massangis 2-2</v>
      </c>
      <c r="C252" t="s">
        <v>2</v>
      </c>
      <c r="E252" t="s">
        <v>201</v>
      </c>
      <c r="F252">
        <v>0</v>
      </c>
    </row>
    <row r="253" spans="1:6" x14ac:dyDescent="0.25">
      <c r="A253" t="s">
        <v>15</v>
      </c>
      <c r="B253" t="str" cm="1">
        <f t="array" ref="B253">INDEX(plant!$A$1:$A$197,MATCH(Sheet1!A2426,plant!$B$1:$B$197, 0),0)</f>
        <v>MOULIN DE FROIDURE</v>
      </c>
      <c r="C253" t="s">
        <v>2</v>
      </c>
      <c r="E253" t="s">
        <v>201</v>
      </c>
      <c r="F253">
        <v>0</v>
      </c>
    </row>
    <row r="254" spans="1:6" x14ac:dyDescent="0.25">
      <c r="A254" t="s">
        <v>15</v>
      </c>
      <c r="B254" t="str" cm="1">
        <f t="array" ref="B254">INDEX(plant!$A$1:$A$197,MATCH(Sheet1!A2607,plant!$B$1:$B$197, 0),0)</f>
        <v>NBTH Nipleau</v>
      </c>
      <c r="C254" t="s">
        <v>2</v>
      </c>
      <c r="E254" t="s">
        <v>206</v>
      </c>
      <c r="F254">
        <v>-7250</v>
      </c>
    </row>
    <row r="255" spans="1:6" x14ac:dyDescent="0.25">
      <c r="A255" t="s">
        <v>15</v>
      </c>
      <c r="B255" t="str" cm="1">
        <f t="array" ref="B255">INDEX(plant!$A$1:$A$197,MATCH(Sheet1!A2782,plant!$B$1:$B$197, 0),0)</f>
        <v>PAYS D'ANGLURE</v>
      </c>
      <c r="C255" t="s">
        <v>2</v>
      </c>
      <c r="E255" t="s">
        <v>207</v>
      </c>
      <c r="F255">
        <v>-12000</v>
      </c>
    </row>
    <row r="256" spans="1:6" x14ac:dyDescent="0.25">
      <c r="A256" t="s">
        <v>15</v>
      </c>
      <c r="B256" t="str" cm="1">
        <f t="array" ref="B256">INDEX(plant!$A$1:$A$197,MATCH(Sheet1!A2843,plant!$B$1:$B$197, 0),0)</f>
        <v>Porte de France</v>
      </c>
      <c r="C256" t="s">
        <v>2</v>
      </c>
      <c r="E256" t="s">
        <v>208</v>
      </c>
      <c r="F256">
        <v>-44788</v>
      </c>
    </row>
    <row r="257" spans="1:6" x14ac:dyDescent="0.25">
      <c r="A257" t="s">
        <v>15</v>
      </c>
      <c r="B257" t="str" cm="1">
        <f t="array" ref="B257">INDEX(plant!$A$1:$A$197,MATCH(Sheet1!A2962,plant!$B$1:$B$197, 0),0)</f>
        <v>PLATEAU-PLESTAN</v>
      </c>
      <c r="C257" t="s">
        <v>2</v>
      </c>
      <c r="E257" t="s">
        <v>210</v>
      </c>
      <c r="F257">
        <v>-64131</v>
      </c>
    </row>
    <row r="258" spans="1:6" x14ac:dyDescent="0.25">
      <c r="A258" t="s">
        <v>15</v>
      </c>
      <c r="B258" t="str" cm="1">
        <f t="array" ref="B258">INDEX(plant!$A$1:$A$197,MATCH(Sheet1!A3148,plant!$B$1:$B$197, 0),0)</f>
        <v>Pouzols</v>
      </c>
      <c r="C258" t="s">
        <v>2</v>
      </c>
      <c r="E258" t="s">
        <v>211</v>
      </c>
      <c r="F258">
        <v>0</v>
      </c>
    </row>
    <row r="259" spans="1:6" hidden="1" x14ac:dyDescent="0.25">
      <c r="A259" t="s">
        <v>71</v>
      </c>
      <c r="B259" t="e" cm="1">
        <f t="array" ref="B259">INDEX(plant!$A$1:$A$197,MATCH(Sheet1!A259,plant!$B$1:$B$197, 0),0)</f>
        <v>#N/A</v>
      </c>
      <c r="C259" t="s">
        <v>2</v>
      </c>
      <c r="E259" t="s">
        <v>192</v>
      </c>
      <c r="F259">
        <v>-20000</v>
      </c>
    </row>
    <row r="260" spans="1:6" x14ac:dyDescent="0.25">
      <c r="A260" t="s">
        <v>15</v>
      </c>
      <c r="B260" t="str" cm="1">
        <f t="array" ref="B260">INDEX(plant!$A$1:$A$197,MATCH(Sheet1!A3336,plant!$B$1:$B$197, 0),0)</f>
        <v>Riols</v>
      </c>
      <c r="C260" t="s">
        <v>2</v>
      </c>
      <c r="E260" t="s">
        <v>212</v>
      </c>
      <c r="F260">
        <v>-35374.5</v>
      </c>
    </row>
    <row r="261" spans="1:6" x14ac:dyDescent="0.25">
      <c r="A261" t="s">
        <v>15</v>
      </c>
      <c r="B261" t="str" cm="1">
        <f t="array" ref="B261">INDEX(plant!$A$1:$A$197,MATCH(Sheet1!A3702,plant!$B$1:$B$197, 0),0)</f>
        <v>SAUMUR</v>
      </c>
      <c r="C261" t="s">
        <v>2</v>
      </c>
      <c r="E261" t="s">
        <v>214</v>
      </c>
      <c r="F261">
        <v>0</v>
      </c>
    </row>
    <row r="262" spans="1:6" x14ac:dyDescent="0.25">
      <c r="A262" t="s">
        <v>15</v>
      </c>
      <c r="B262" t="str" cm="1">
        <f t="array" ref="B262">INDEX(plant!$A$1:$A$197,MATCH(Sheet1!A4073,plant!$B$1:$B$197, 0),0)</f>
        <v>St Simon</v>
      </c>
      <c r="C262" t="s">
        <v>2</v>
      </c>
      <c r="E262" t="s">
        <v>216</v>
      </c>
      <c r="F262">
        <v>0</v>
      </c>
    </row>
    <row r="263" spans="1:6" hidden="1" x14ac:dyDescent="0.25">
      <c r="A263" t="s">
        <v>75</v>
      </c>
      <c r="B263" t="e" cm="1">
        <f t="array" ref="B263">INDEX(plant!$A$1:$A$197,MATCH(Sheet1!A263,plant!$B$1:$B$197, 0),0)</f>
        <v>#N/A</v>
      </c>
      <c r="C263" t="s">
        <v>2</v>
      </c>
      <c r="E263" t="s">
        <v>192</v>
      </c>
      <c r="F263">
        <v>-3300</v>
      </c>
    </row>
    <row r="264" spans="1:6" x14ac:dyDescent="0.25">
      <c r="A264" t="s">
        <v>15</v>
      </c>
      <c r="B264" t="str" cm="1">
        <f t="array" ref="B264">INDEX(plant!$A$1:$A$197,MATCH(Sheet1!A4267,plant!$B$1:$B$197, 0),0)</f>
        <v>NBTH 3 Freres</v>
      </c>
      <c r="C264" t="s">
        <v>2</v>
      </c>
      <c r="E264" t="s">
        <v>217</v>
      </c>
      <c r="F264">
        <v>0</v>
      </c>
    </row>
    <row r="265" spans="1:6" x14ac:dyDescent="0.25">
      <c r="A265" t="s">
        <v>3</v>
      </c>
      <c r="B265" t="str" cm="1">
        <f t="array" ref="B265">INDEX(plant!$A$1:$A$197,MATCH(Sheet1!A2,plant!$B$1:$B$197, 0),0)</f>
        <v>Allanche</v>
      </c>
      <c r="C265" t="s">
        <v>2</v>
      </c>
      <c r="E265" t="s">
        <v>4</v>
      </c>
      <c r="F265">
        <v>-501305</v>
      </c>
    </row>
    <row r="266" spans="1:6" x14ac:dyDescent="0.25">
      <c r="A266" t="s">
        <v>3</v>
      </c>
      <c r="B266" t="str" cm="1">
        <f t="array" ref="B266">INDEX(plant!$A$1:$A$197,MATCH(Sheet1!A190,plant!$B$1:$B$197, 0),0)</f>
        <v>ARTIX</v>
      </c>
      <c r="C266" t="s">
        <v>2</v>
      </c>
      <c r="E266" t="s">
        <v>192</v>
      </c>
      <c r="F266">
        <v>-45290</v>
      </c>
    </row>
    <row r="267" spans="1:6" x14ac:dyDescent="0.25">
      <c r="A267" t="s">
        <v>3</v>
      </c>
      <c r="B267" t="str" cm="1">
        <f t="array" ref="B267">INDEX(plant!$A$1:$A$197,MATCH(Sheet1!A383,plant!$B$1:$B$197, 0),0)</f>
        <v>Centrale PhotovoltaÃ¯que de Beaurepaire</v>
      </c>
      <c r="C267" t="s">
        <v>2</v>
      </c>
      <c r="E267" t="s">
        <v>199</v>
      </c>
      <c r="F267">
        <v>0</v>
      </c>
    </row>
    <row r="268" spans="1:6" x14ac:dyDescent="0.25">
      <c r="A268" t="s">
        <v>3</v>
      </c>
      <c r="B268" t="str" cm="1">
        <f t="array" ref="B268">INDEX(plant!$A$1:$A$197,MATCH(Sheet1!A566,plant!$B$1:$B$197, 0),0)</f>
        <v>Beaujolais Vert</v>
      </c>
      <c r="C268" t="s">
        <v>2</v>
      </c>
      <c r="E268" t="s">
        <v>200</v>
      </c>
      <c r="F268">
        <v>0</v>
      </c>
    </row>
    <row r="269" spans="1:6" x14ac:dyDescent="0.25">
      <c r="A269" t="s">
        <v>3</v>
      </c>
      <c r="B269" t="str" cm="1">
        <f t="array" ref="B269">INDEX(plant!$A$1:$A$197,MATCH(Sheet1!A756,plant!$B$1:$B$197, 0),0)</f>
        <v>Cesaree</v>
      </c>
      <c r="C269" t="s">
        <v>2</v>
      </c>
      <c r="E269" t="s">
        <v>201</v>
      </c>
      <c r="F269">
        <v>0</v>
      </c>
    </row>
    <row r="270" spans="1:6" x14ac:dyDescent="0.25">
      <c r="A270" t="s">
        <v>3</v>
      </c>
      <c r="B270" t="str" cm="1">
        <f t="array" ref="B270">INDEX(plant!$A$1:$A$197,MATCH(Sheet1!A945,plant!$B$1:$B$197, 0),0)</f>
        <v>Clitourps</v>
      </c>
      <c r="C270" t="s">
        <v>2</v>
      </c>
      <c r="E270" t="s">
        <v>201</v>
      </c>
      <c r="F270">
        <v>-3500</v>
      </c>
    </row>
    <row r="271" spans="1:6" x14ac:dyDescent="0.25">
      <c r="A271" t="s">
        <v>3</v>
      </c>
      <c r="B271" t="str" cm="1">
        <f t="array" ref="B271">INDEX(plant!$A$1:$A$197,MATCH(Sheet1!A1132,plant!$B$1:$B$197, 0),0)</f>
        <v>Espiers</v>
      </c>
      <c r="C271" t="s">
        <v>2</v>
      </c>
      <c r="E271" t="s">
        <v>202</v>
      </c>
      <c r="F271">
        <v>-2500</v>
      </c>
    </row>
    <row r="272" spans="1:6" x14ac:dyDescent="0.25">
      <c r="A272" t="s">
        <v>3</v>
      </c>
      <c r="B272" t="str" cm="1">
        <f t="array" ref="B272">INDEX(plant!$A$1:$A$197,MATCH(Sheet1!A1324,plant!$B$1:$B$197, 0),0)</f>
        <v>Fontaine-la-Guyon</v>
      </c>
      <c r="C272" t="s">
        <v>2</v>
      </c>
      <c r="E272" t="s">
        <v>203</v>
      </c>
      <c r="F272">
        <v>0</v>
      </c>
    </row>
    <row r="273" spans="1:6" x14ac:dyDescent="0.25">
      <c r="A273" t="s">
        <v>3</v>
      </c>
      <c r="B273" t="str" cm="1">
        <f t="array" ref="B273">INDEX(plant!$A$1:$A$197,MATCH(Sheet1!A1498,plant!$B$1:$B$197, 0),0)</f>
        <v>Gabardan tracker</v>
      </c>
      <c r="C273" t="s">
        <v>2</v>
      </c>
      <c r="E273" t="s">
        <v>204</v>
      </c>
      <c r="F273">
        <v>0</v>
      </c>
    </row>
    <row r="274" spans="1:6" x14ac:dyDescent="0.25">
      <c r="A274" t="s">
        <v>3</v>
      </c>
      <c r="B274" t="str" cm="1">
        <f t="array" ref="B274">INDEX(plant!$A$1:$A$197,MATCH(Sheet1!A1680,plant!$B$1:$B$197, 0),0)</f>
        <v>La Heroudiere</v>
      </c>
      <c r="C274" t="s">
        <v>2</v>
      </c>
      <c r="E274" t="s">
        <v>205</v>
      </c>
      <c r="F274">
        <v>0</v>
      </c>
    </row>
    <row r="275" spans="1:6" x14ac:dyDescent="0.25">
      <c r="A275" t="s">
        <v>3</v>
      </c>
      <c r="B275" t="str" cm="1">
        <f t="array" ref="B275">INDEX(plant!$A$1:$A$197,MATCH(Sheet1!A1865,plant!$B$1:$B$197, 0),0)</f>
        <v>NBTH La Pierre</v>
      </c>
      <c r="C275" t="s">
        <v>2</v>
      </c>
      <c r="E275" t="s">
        <v>199</v>
      </c>
      <c r="F275">
        <v>-9650</v>
      </c>
    </row>
    <row r="276" spans="1:6" x14ac:dyDescent="0.25">
      <c r="A276" t="s">
        <v>3</v>
      </c>
      <c r="B276" t="str" cm="1">
        <f t="array" ref="B276">INDEX(plant!$A$1:$A$197,MATCH(Sheet1!A2052,plant!$B$1:$B$197, 0),0)</f>
        <v>Lomont</v>
      </c>
      <c r="C276" t="s">
        <v>2</v>
      </c>
      <c r="E276" t="s">
        <v>200</v>
      </c>
      <c r="F276">
        <v>0</v>
      </c>
    </row>
    <row r="277" spans="1:6" hidden="1" x14ac:dyDescent="0.25">
      <c r="A277" t="s">
        <v>89</v>
      </c>
      <c r="B277" t="e" cm="1">
        <f t="array" ref="B277">INDEX(plant!$A$1:$A$197,MATCH(Sheet1!A277,plant!$B$1:$B$197, 0),0)</f>
        <v>#N/A</v>
      </c>
      <c r="C277" t="s">
        <v>2</v>
      </c>
      <c r="E277" t="s">
        <v>192</v>
      </c>
      <c r="F277">
        <v>-22980</v>
      </c>
    </row>
    <row r="278" spans="1:6" x14ac:dyDescent="0.25">
      <c r="A278" t="s">
        <v>3</v>
      </c>
      <c r="B278" t="str" cm="1">
        <f t="array" ref="B278">INDEX(plant!$A$1:$A$197,MATCH(Sheet1!A2234,plant!$B$1:$B$197, 0),0)</f>
        <v>Lux</v>
      </c>
      <c r="C278" t="s">
        <v>2</v>
      </c>
      <c r="E278" t="s">
        <v>201</v>
      </c>
      <c r="F278">
        <v>0</v>
      </c>
    </row>
    <row r="279" spans="1:6" x14ac:dyDescent="0.25">
      <c r="A279" t="s">
        <v>3</v>
      </c>
      <c r="B279" t="str" cm="1">
        <f t="array" ref="B279">INDEX(plant!$A$1:$A$197,MATCH(Sheet1!A2416,plant!$B$1:$B$197, 0),0)</f>
        <v>MOULIN DE FROIDURE</v>
      </c>
      <c r="C279" t="s">
        <v>2</v>
      </c>
      <c r="E279" t="s">
        <v>201</v>
      </c>
      <c r="F279">
        <v>0</v>
      </c>
    </row>
    <row r="280" spans="1:6" x14ac:dyDescent="0.25">
      <c r="A280" t="s">
        <v>3</v>
      </c>
      <c r="B280" t="str" cm="1">
        <f t="array" ref="B280">INDEX(plant!$A$1:$A$197,MATCH(Sheet1!A2597,plant!$B$1:$B$197, 0),0)</f>
        <v>NBTH Nipleau</v>
      </c>
      <c r="C280" t="s">
        <v>2</v>
      </c>
      <c r="E280" t="s">
        <v>206</v>
      </c>
      <c r="F280">
        <v>-2500</v>
      </c>
    </row>
    <row r="281" spans="1:6" x14ac:dyDescent="0.25">
      <c r="A281" t="s">
        <v>3</v>
      </c>
      <c r="B281" t="str" cm="1">
        <f t="array" ref="B281">INDEX(plant!$A$1:$A$197,MATCH(Sheet1!A2840,plant!$B$1:$B$197, 0),0)</f>
        <v>Porte de France</v>
      </c>
      <c r="C281" t="s">
        <v>2</v>
      </c>
      <c r="E281" t="s">
        <v>208</v>
      </c>
      <c r="F281">
        <v>-32420</v>
      </c>
    </row>
    <row r="282" spans="1:6" x14ac:dyDescent="0.25">
      <c r="A282" t="s">
        <v>3</v>
      </c>
      <c r="B282" t="str" cm="1">
        <f t="array" ref="B282">INDEX(plant!$A$1:$A$197,MATCH(Sheet1!A2953,plant!$B$1:$B$197, 0),0)</f>
        <v>PLATEAU D ANDIGNY</v>
      </c>
      <c r="C282" t="s">
        <v>2</v>
      </c>
      <c r="E282" t="s">
        <v>210</v>
      </c>
      <c r="F282">
        <v>-3647</v>
      </c>
    </row>
    <row r="283" spans="1:6" x14ac:dyDescent="0.25">
      <c r="A283" t="s">
        <v>3</v>
      </c>
      <c r="B283" t="str" cm="1">
        <f t="array" ref="B283">INDEX(plant!$A$1:$A$197,MATCH(Sheet1!A3139,plant!$B$1:$B$197, 0),0)</f>
        <v>Pouzols</v>
      </c>
      <c r="C283" t="s">
        <v>2</v>
      </c>
      <c r="E283" t="s">
        <v>211</v>
      </c>
      <c r="F283">
        <v>0</v>
      </c>
    </row>
    <row r="284" spans="1:6" x14ac:dyDescent="0.25">
      <c r="A284" t="s">
        <v>3</v>
      </c>
      <c r="B284" t="str" cm="1">
        <f t="array" ref="B284">INDEX(plant!$A$1:$A$197,MATCH(Sheet1!A3326,plant!$B$1:$B$197, 0),0)</f>
        <v>Riols</v>
      </c>
      <c r="C284" t="s">
        <v>2</v>
      </c>
      <c r="E284" t="s">
        <v>212</v>
      </c>
      <c r="F284">
        <v>-25267.5</v>
      </c>
    </row>
    <row r="285" spans="1:6" x14ac:dyDescent="0.25">
      <c r="A285" t="s">
        <v>3</v>
      </c>
      <c r="B285" t="str" cm="1">
        <f t="array" ref="B285">INDEX(plant!$A$1:$A$197,MATCH(Sheet1!A3692,plant!$B$1:$B$197, 0),0)</f>
        <v>SAUMUR</v>
      </c>
      <c r="C285" t="s">
        <v>2</v>
      </c>
      <c r="E285" t="s">
        <v>214</v>
      </c>
      <c r="F285">
        <v>0</v>
      </c>
    </row>
    <row r="286" spans="1:6" x14ac:dyDescent="0.25">
      <c r="A286" t="s">
        <v>3</v>
      </c>
      <c r="B286" t="str" cm="1">
        <f t="array" ref="B286">INDEX(plant!$A$1:$A$197,MATCH(Sheet1!A4062,plant!$B$1:$B$197, 0),0)</f>
        <v>de Saint Papoul</v>
      </c>
      <c r="C286" t="s">
        <v>2</v>
      </c>
      <c r="E286" t="s">
        <v>216</v>
      </c>
      <c r="F286">
        <v>0</v>
      </c>
    </row>
    <row r="287" spans="1:6" x14ac:dyDescent="0.25">
      <c r="A287" t="s">
        <v>3</v>
      </c>
      <c r="B287" t="str" cm="1">
        <f t="array" ref="B287">INDEX(plant!$A$1:$A$197,MATCH(Sheet1!A4256,plant!$B$1:$B$197, 0),0)</f>
        <v>Trayes</v>
      </c>
      <c r="C287" t="s">
        <v>2</v>
      </c>
      <c r="E287" t="s">
        <v>217</v>
      </c>
      <c r="F287">
        <v>0</v>
      </c>
    </row>
    <row r="288" spans="1:6" hidden="1" x14ac:dyDescent="0.25">
      <c r="A288" t="s">
        <v>100</v>
      </c>
      <c r="B288" t="e" cm="1">
        <f t="array" ref="B288">INDEX(plant!$A$1:$A$197,MATCH(Sheet1!A288,plant!$B$1:$B$197, 0),0)</f>
        <v>#N/A</v>
      </c>
      <c r="C288" t="s">
        <v>2</v>
      </c>
      <c r="E288" t="s">
        <v>192</v>
      </c>
      <c r="F288">
        <v>-6480</v>
      </c>
    </row>
    <row r="289" spans="1:6" hidden="1" x14ac:dyDescent="0.25">
      <c r="A289" t="s">
        <v>101</v>
      </c>
      <c r="B289" t="e" cm="1">
        <f t="array" ref="B289">INDEX(plant!$A$1:$A$197,MATCH(Sheet1!A289,plant!$B$1:$B$197, 0),0)</f>
        <v>#N/A</v>
      </c>
      <c r="C289" t="s">
        <v>2</v>
      </c>
      <c r="E289" t="s">
        <v>192</v>
      </c>
      <c r="F289">
        <v>0</v>
      </c>
    </row>
    <row r="290" spans="1:6" x14ac:dyDescent="0.25">
      <c r="A290" t="s">
        <v>16</v>
      </c>
      <c r="B290" t="str" cm="1">
        <f t="array" ref="B290">INDEX(plant!$A$1:$A$197,MATCH(Sheet1!A14,plant!$B$1:$B$197, 0),0)</f>
        <v>Allanche</v>
      </c>
      <c r="C290" t="s">
        <v>2</v>
      </c>
      <c r="E290" t="s">
        <v>4</v>
      </c>
      <c r="F290">
        <v>-10234</v>
      </c>
    </row>
    <row r="291" spans="1:6" x14ac:dyDescent="0.25">
      <c r="A291" t="s">
        <v>16</v>
      </c>
      <c r="B291" t="str" cm="1">
        <f t="array" ref="B291">INDEX(plant!$A$1:$A$197,MATCH(Sheet1!A202,plant!$B$1:$B$197, 0),0)</f>
        <v>ARTIX</v>
      </c>
      <c r="C291" t="s">
        <v>2</v>
      </c>
      <c r="E291" t="s">
        <v>192</v>
      </c>
      <c r="F291">
        <v>-920</v>
      </c>
    </row>
    <row r="292" spans="1:6" x14ac:dyDescent="0.25">
      <c r="A292" t="s">
        <v>16</v>
      </c>
      <c r="B292" t="str" cm="1">
        <f t="array" ref="B292">INDEX(plant!$A$1:$A$197,MATCH(Sheet1!A395,plant!$B$1:$B$197, 0),0)</f>
        <v>Centrale PhotovoltaÃ¯que de Beaurepaire</v>
      </c>
      <c r="C292" t="s">
        <v>2</v>
      </c>
      <c r="E292" t="s">
        <v>199</v>
      </c>
      <c r="F292">
        <v>0</v>
      </c>
    </row>
    <row r="293" spans="1:6" x14ac:dyDescent="0.25">
      <c r="A293" t="s">
        <v>16</v>
      </c>
      <c r="B293" t="str" cm="1">
        <f t="array" ref="B293">INDEX(plant!$A$1:$A$197,MATCH(Sheet1!A578,plant!$B$1:$B$197, 0),0)</f>
        <v>Cambouisset - Corbieres</v>
      </c>
      <c r="C293" t="s">
        <v>2</v>
      </c>
      <c r="E293" t="s">
        <v>200</v>
      </c>
      <c r="F293">
        <v>0</v>
      </c>
    </row>
    <row r="294" spans="1:6" x14ac:dyDescent="0.25">
      <c r="A294" t="s">
        <v>16</v>
      </c>
      <c r="B294" t="str" cm="1">
        <f t="array" ref="B294">INDEX(plant!$A$1:$A$197,MATCH(Sheet1!A768,plant!$B$1:$B$197, 0),0)</f>
        <v>Chemin Ablis</v>
      </c>
      <c r="C294" t="s">
        <v>2</v>
      </c>
      <c r="E294" t="s">
        <v>201</v>
      </c>
      <c r="F294">
        <v>0</v>
      </c>
    </row>
    <row r="295" spans="1:6" x14ac:dyDescent="0.25">
      <c r="A295" t="s">
        <v>16</v>
      </c>
      <c r="B295" t="str" cm="1">
        <f t="array" ref="B295">INDEX(plant!$A$1:$A$197,MATCH(Sheet1!A957,plant!$B$1:$B$197, 0),0)</f>
        <v>Col de Bessey</v>
      </c>
      <c r="C295" t="s">
        <v>2</v>
      </c>
      <c r="E295" t="s">
        <v>201</v>
      </c>
      <c r="F295">
        <v>0</v>
      </c>
    </row>
    <row r="296" spans="1:6" x14ac:dyDescent="0.25">
      <c r="A296" t="s">
        <v>16</v>
      </c>
      <c r="B296" t="str" cm="1">
        <f t="array" ref="B296">INDEX(plant!$A$1:$A$197,MATCH(Sheet1!A1144,plant!$B$1:$B$197, 0),0)</f>
        <v>Photovoltaique Eyguieres</v>
      </c>
      <c r="C296" t="s">
        <v>2</v>
      </c>
      <c r="E296" t="s">
        <v>202</v>
      </c>
      <c r="F296">
        <v>-3000</v>
      </c>
    </row>
    <row r="297" spans="1:6" x14ac:dyDescent="0.25">
      <c r="A297" t="s">
        <v>16</v>
      </c>
      <c r="B297" t="str" cm="1">
        <f t="array" ref="B297">INDEX(plant!$A$1:$A$197,MATCH(Sheet1!A1335,plant!$B$1:$B$197, 0),0)</f>
        <v>FOSSETTE</v>
      </c>
      <c r="C297" t="s">
        <v>2</v>
      </c>
      <c r="E297" t="s">
        <v>203</v>
      </c>
      <c r="F297">
        <v>-377851</v>
      </c>
    </row>
    <row r="298" spans="1:6" hidden="1" x14ac:dyDescent="0.25">
      <c r="A298" t="s">
        <v>110</v>
      </c>
      <c r="B298" t="e" cm="1">
        <f t="array" ref="B298">INDEX(plant!$A$1:$A$197,MATCH(Sheet1!A298,plant!$B$1:$B$197, 0),0)</f>
        <v>#N/A</v>
      </c>
      <c r="C298" t="s">
        <v>2</v>
      </c>
      <c r="E298" t="s">
        <v>192</v>
      </c>
      <c r="F298">
        <v>-17570</v>
      </c>
    </row>
    <row r="299" spans="1:6" x14ac:dyDescent="0.25">
      <c r="A299" t="s">
        <v>16</v>
      </c>
      <c r="B299" t="str" cm="1">
        <f t="array" ref="B299">INDEX(plant!$A$1:$A$197,MATCH(Sheet1!A1509,plant!$B$1:$B$197, 0),0)</f>
        <v>Gabardan tracker</v>
      </c>
      <c r="C299" t="s">
        <v>2</v>
      </c>
      <c r="E299" t="s">
        <v>204</v>
      </c>
      <c r="F299">
        <v>-2600</v>
      </c>
    </row>
    <row r="300" spans="1:6" hidden="1" x14ac:dyDescent="0.25">
      <c r="A300" t="s">
        <v>112</v>
      </c>
      <c r="B300" t="e" cm="1">
        <f t="array" ref="B300">INDEX(plant!$A$1:$A$197,MATCH(Sheet1!A300,plant!$B$1:$B$197, 0),0)</f>
        <v>#N/A</v>
      </c>
      <c r="C300" t="s">
        <v>2</v>
      </c>
      <c r="E300" t="s">
        <v>192</v>
      </c>
      <c r="F300">
        <v>0</v>
      </c>
    </row>
    <row r="301" spans="1:6" x14ac:dyDescent="0.25">
      <c r="A301" t="s">
        <v>16</v>
      </c>
      <c r="B301" t="str" cm="1">
        <f t="array" ref="B301">INDEX(plant!$A$1:$A$197,MATCH(Sheet1!A1691,plant!$B$1:$B$197, 0),0)</f>
        <v>Jade - Bouin</v>
      </c>
      <c r="C301" t="s">
        <v>2</v>
      </c>
      <c r="E301" t="s">
        <v>205</v>
      </c>
      <c r="F301">
        <v>0</v>
      </c>
    </row>
    <row r="302" spans="1:6" x14ac:dyDescent="0.25">
      <c r="A302" t="s">
        <v>16</v>
      </c>
      <c r="B302" t="str" cm="1">
        <f t="array" ref="B302">INDEX(plant!$A$1:$A$197,MATCH(Sheet1!A1876,plant!$B$1:$B$197, 0),0)</f>
        <v>NBTH La Pierre</v>
      </c>
      <c r="C302" t="s">
        <v>2</v>
      </c>
      <c r="E302" t="s">
        <v>199</v>
      </c>
      <c r="F302">
        <v>-1000</v>
      </c>
    </row>
    <row r="303" spans="1:6" x14ac:dyDescent="0.25">
      <c r="A303" t="s">
        <v>16</v>
      </c>
      <c r="B303" t="str" cm="1">
        <f t="array" ref="B303">INDEX(plant!$A$1:$A$197,MATCH(Sheet1!A2063,plant!$B$1:$B$197, 0),0)</f>
        <v>Lomont</v>
      </c>
      <c r="C303" t="s">
        <v>2</v>
      </c>
      <c r="E303" t="s">
        <v>200</v>
      </c>
      <c r="F303">
        <v>0</v>
      </c>
    </row>
    <row r="304" spans="1:6" x14ac:dyDescent="0.25">
      <c r="A304" t="s">
        <v>16</v>
      </c>
      <c r="B304" t="str" cm="1">
        <f t="array" ref="B304">INDEX(plant!$A$1:$A$197,MATCH(Sheet1!A2245,plant!$B$1:$B$197, 0),0)</f>
        <v>Massangis 2-2</v>
      </c>
      <c r="C304" t="s">
        <v>2</v>
      </c>
      <c r="E304" t="s">
        <v>201</v>
      </c>
      <c r="F304">
        <v>0</v>
      </c>
    </row>
    <row r="305" spans="1:6" x14ac:dyDescent="0.25">
      <c r="A305" t="s">
        <v>16</v>
      </c>
      <c r="B305" t="str" cm="1">
        <f t="array" ref="B305">INDEX(plant!$A$1:$A$197,MATCH(Sheet1!A2427,plant!$B$1:$B$197, 0),0)</f>
        <v>Mazet-Saint-Voy</v>
      </c>
      <c r="C305" t="s">
        <v>2</v>
      </c>
      <c r="E305" t="s">
        <v>201</v>
      </c>
      <c r="F305">
        <v>0</v>
      </c>
    </row>
    <row r="306" spans="1:6" x14ac:dyDescent="0.25">
      <c r="A306" t="s">
        <v>16</v>
      </c>
      <c r="B306" t="str" cm="1">
        <f t="array" ref="B306">INDEX(plant!$A$1:$A$197,MATCH(Sheet1!A2608,plant!$B$1:$B$197, 0),0)</f>
        <v>NBTH Nipleau</v>
      </c>
      <c r="C306" t="s">
        <v>2</v>
      </c>
      <c r="E306" t="s">
        <v>206</v>
      </c>
      <c r="F306">
        <v>-3000</v>
      </c>
    </row>
    <row r="307" spans="1:6" x14ac:dyDescent="0.25">
      <c r="A307" t="s">
        <v>16</v>
      </c>
      <c r="B307" t="str" cm="1">
        <f t="array" ref="B307">INDEX(plant!$A$1:$A$197,MATCH(Sheet1!A2963,plant!$B$1:$B$197, 0),0)</f>
        <v>PLATEAU-PLESTAN</v>
      </c>
      <c r="C307" t="s">
        <v>2</v>
      </c>
      <c r="E307" t="s">
        <v>210</v>
      </c>
      <c r="F307">
        <v>0</v>
      </c>
    </row>
    <row r="308" spans="1:6" x14ac:dyDescent="0.25">
      <c r="A308" t="s">
        <v>16</v>
      </c>
      <c r="B308" t="str" cm="1">
        <f t="array" ref="B308">INDEX(plant!$A$1:$A$197,MATCH(Sheet1!A3149,plant!$B$1:$B$197, 0),0)</f>
        <v>Pouzols</v>
      </c>
      <c r="C308" t="s">
        <v>2</v>
      </c>
      <c r="E308" t="s">
        <v>211</v>
      </c>
      <c r="F308">
        <v>0</v>
      </c>
    </row>
    <row r="309" spans="1:6" x14ac:dyDescent="0.25">
      <c r="A309" t="s">
        <v>16</v>
      </c>
      <c r="B309" t="str" cm="1">
        <f t="array" ref="B309">INDEX(plant!$A$1:$A$197,MATCH(Sheet1!A3337,plant!$B$1:$B$197, 0),0)</f>
        <v>Riols</v>
      </c>
      <c r="C309" t="s">
        <v>2</v>
      </c>
      <c r="E309" t="s">
        <v>212</v>
      </c>
      <c r="F309">
        <v>0</v>
      </c>
    </row>
    <row r="310" spans="1:6" hidden="1" x14ac:dyDescent="0.25">
      <c r="A310" t="s">
        <v>122</v>
      </c>
      <c r="B310" t="e" cm="1">
        <f t="array" ref="B310">INDEX(plant!$A$1:$A$197,MATCH(Sheet1!A310,plant!$B$1:$B$197, 0),0)</f>
        <v>#N/A</v>
      </c>
      <c r="C310" t="s">
        <v>2</v>
      </c>
      <c r="E310" t="s">
        <v>192</v>
      </c>
      <c r="F310">
        <v>-22370</v>
      </c>
    </row>
    <row r="311" spans="1:6" x14ac:dyDescent="0.25">
      <c r="A311" t="s">
        <v>16</v>
      </c>
      <c r="B311" t="str" cm="1">
        <f t="array" ref="B311">INDEX(plant!$A$1:$A$197,MATCH(Sheet1!A3522,plant!$B$1:$B$197, 0),0)</f>
        <v>Salzuit</v>
      </c>
      <c r="C311" t="s">
        <v>2</v>
      </c>
      <c r="E311" t="s">
        <v>213</v>
      </c>
      <c r="F311">
        <v>0</v>
      </c>
    </row>
    <row r="312" spans="1:6" x14ac:dyDescent="0.25">
      <c r="A312" t="s">
        <v>16</v>
      </c>
      <c r="B312" t="str" cm="1">
        <f t="array" ref="B312">INDEX(plant!$A$1:$A$197,MATCH(Sheet1!A3703,plant!$B$1:$B$197, 0),0)</f>
        <v>SAUMUR</v>
      </c>
      <c r="C312" t="s">
        <v>2</v>
      </c>
      <c r="E312" t="s">
        <v>214</v>
      </c>
      <c r="F312">
        <v>0</v>
      </c>
    </row>
    <row r="313" spans="1:6" x14ac:dyDescent="0.25">
      <c r="A313" t="s">
        <v>16</v>
      </c>
      <c r="B313" t="str" cm="1">
        <f t="array" ref="B313">INDEX(plant!$A$1:$A$197,MATCH(Sheet1!A3889,plant!$B$1:$B$197, 0),0)</f>
        <v>CENTRALE PHOTOVOLTAIQUE DE SAINT-ROMAIN-EN-GAL</v>
      </c>
      <c r="C313" t="s">
        <v>2</v>
      </c>
      <c r="E313" t="s">
        <v>206</v>
      </c>
      <c r="F313">
        <v>0</v>
      </c>
    </row>
    <row r="314" spans="1:6" x14ac:dyDescent="0.25">
      <c r="A314" t="s">
        <v>16</v>
      </c>
      <c r="B314" t="str" cm="1">
        <f t="array" ref="B314">INDEX(plant!$A$1:$A$197,MATCH(Sheet1!A4074,plant!$B$1:$B$197, 0),0)</f>
        <v>St Simon</v>
      </c>
      <c r="C314" t="s">
        <v>2</v>
      </c>
      <c r="E314" t="s">
        <v>216</v>
      </c>
      <c r="F314">
        <v>0</v>
      </c>
    </row>
    <row r="315" spans="1:6" hidden="1" x14ac:dyDescent="0.25">
      <c r="A315" t="s">
        <v>127</v>
      </c>
      <c r="B315" t="e" cm="1">
        <f t="array" ref="B315">INDEX(plant!$A$1:$A$197,MATCH(Sheet1!A315,plant!$B$1:$B$197, 0),0)</f>
        <v>#N/A</v>
      </c>
      <c r="C315" t="s">
        <v>2</v>
      </c>
      <c r="E315" t="s">
        <v>192</v>
      </c>
      <c r="F315">
        <v>0</v>
      </c>
    </row>
    <row r="316" spans="1:6" x14ac:dyDescent="0.25">
      <c r="A316" t="s">
        <v>16</v>
      </c>
      <c r="B316" t="str" cm="1">
        <f t="array" ref="B316">INDEX(plant!$A$1:$A$197,MATCH(Sheet1!A4268,plant!$B$1:$B$197, 0),0)</f>
        <v>NBTH 3 Freres</v>
      </c>
      <c r="C316" t="s">
        <v>2</v>
      </c>
      <c r="E316" t="s">
        <v>217</v>
      </c>
      <c r="F316">
        <v>0</v>
      </c>
    </row>
    <row r="317" spans="1:6" x14ac:dyDescent="0.25">
      <c r="A317" t="s">
        <v>18</v>
      </c>
      <c r="B317" t="str" cm="1">
        <f t="array" ref="B317">INDEX(plant!$A$1:$A$197,MATCH(Sheet1!A16,plant!$B$1:$B$197, 0),0)</f>
        <v>Allanche</v>
      </c>
      <c r="C317" t="s">
        <v>2</v>
      </c>
      <c r="E317" t="s">
        <v>4</v>
      </c>
      <c r="F317">
        <v>-12697</v>
      </c>
    </row>
    <row r="318" spans="1:6" x14ac:dyDescent="0.25">
      <c r="A318" t="s">
        <v>18</v>
      </c>
      <c r="B318" t="str" cm="1">
        <f t="array" ref="B318">INDEX(plant!$A$1:$A$197,MATCH(Sheet1!A204,plant!$B$1:$B$197, 0),0)</f>
        <v>ARTIX</v>
      </c>
      <c r="C318" t="s">
        <v>2</v>
      </c>
      <c r="E318" t="s">
        <v>192</v>
      </c>
      <c r="F318">
        <v>-8280</v>
      </c>
    </row>
    <row r="319" spans="1:6" x14ac:dyDescent="0.25">
      <c r="A319" t="s">
        <v>18</v>
      </c>
      <c r="B319" t="str" cm="1">
        <f t="array" ref="B319">INDEX(plant!$A$1:$A$197,MATCH(Sheet1!A397,plant!$B$1:$B$197, 0),0)</f>
        <v>Centrale PhotovoltaÃ¯que de Beaurepaire</v>
      </c>
      <c r="C319" t="s">
        <v>2</v>
      </c>
      <c r="E319" t="s">
        <v>199</v>
      </c>
      <c r="F319">
        <v>0</v>
      </c>
    </row>
    <row r="320" spans="1:6" x14ac:dyDescent="0.25">
      <c r="A320" t="s">
        <v>18</v>
      </c>
      <c r="B320" t="str" cm="1">
        <f t="array" ref="B320">INDEX(plant!$A$1:$A$197,MATCH(Sheet1!A580,plant!$B$1:$B$197, 0),0)</f>
        <v>Cambouisset - Corbieres</v>
      </c>
      <c r="C320" t="s">
        <v>2</v>
      </c>
      <c r="E320" t="s">
        <v>200</v>
      </c>
      <c r="F320">
        <v>0</v>
      </c>
    </row>
    <row r="321" spans="1:6" x14ac:dyDescent="0.25">
      <c r="A321" t="s">
        <v>18</v>
      </c>
      <c r="B321" t="str" cm="1">
        <f t="array" ref="B321">INDEX(plant!$A$1:$A$197,MATCH(Sheet1!A770,plant!$B$1:$B$197, 0),0)</f>
        <v>Chemin Ablis</v>
      </c>
      <c r="C321" t="s">
        <v>2</v>
      </c>
      <c r="E321" t="s">
        <v>201</v>
      </c>
      <c r="F321">
        <v>-1400</v>
      </c>
    </row>
    <row r="322" spans="1:6" x14ac:dyDescent="0.25">
      <c r="A322" t="s">
        <v>18</v>
      </c>
      <c r="B322" t="str" cm="1">
        <f t="array" ref="B322">INDEX(plant!$A$1:$A$197,MATCH(Sheet1!A959,plant!$B$1:$B$197, 0),0)</f>
        <v>Col de Bessey</v>
      </c>
      <c r="C322" t="s">
        <v>2</v>
      </c>
      <c r="E322" t="s">
        <v>201</v>
      </c>
      <c r="F322">
        <v>-6900</v>
      </c>
    </row>
    <row r="323" spans="1:6" x14ac:dyDescent="0.25">
      <c r="A323" t="s">
        <v>18</v>
      </c>
      <c r="B323" t="str" cm="1">
        <f t="array" ref="B323">INDEX(plant!$A$1:$A$197,MATCH(Sheet1!A1146,plant!$B$1:$B$197, 0),0)</f>
        <v>Photovoltaique Eyguieres</v>
      </c>
      <c r="C323" t="s">
        <v>2</v>
      </c>
      <c r="E323" t="s">
        <v>202</v>
      </c>
      <c r="F323">
        <v>-3000</v>
      </c>
    </row>
    <row r="324" spans="1:6" hidden="1" x14ac:dyDescent="0.25">
      <c r="A324" t="s">
        <v>136</v>
      </c>
      <c r="B324" t="e" cm="1">
        <f t="array" ref="B324">INDEX(plant!$A$1:$A$197,MATCH(Sheet1!A324,plant!$B$1:$B$197, 0),0)</f>
        <v>#N/A</v>
      </c>
      <c r="C324" t="s">
        <v>2</v>
      </c>
      <c r="E324" t="s">
        <v>192</v>
      </c>
      <c r="F324">
        <v>-690.00000000000011</v>
      </c>
    </row>
    <row r="325" spans="1:6" x14ac:dyDescent="0.25">
      <c r="A325" t="s">
        <v>18</v>
      </c>
      <c r="B325" t="str" cm="1">
        <f t="array" ref="B325">INDEX(plant!$A$1:$A$197,MATCH(Sheet1!A1337,plant!$B$1:$B$197, 0),0)</f>
        <v>FOSSETTE</v>
      </c>
      <c r="C325" t="s">
        <v>2</v>
      </c>
      <c r="E325" t="s">
        <v>203</v>
      </c>
      <c r="F325">
        <v>-318000</v>
      </c>
    </row>
    <row r="326" spans="1:6" x14ac:dyDescent="0.25">
      <c r="A326" t="s">
        <v>18</v>
      </c>
      <c r="B326" t="str" cm="1">
        <f t="array" ref="B326">INDEX(plant!$A$1:$A$197,MATCH(Sheet1!A1511,plant!$B$1:$B$197, 0),0)</f>
        <v>Gabardan tracker</v>
      </c>
      <c r="C326" t="s">
        <v>2</v>
      </c>
      <c r="E326" t="s">
        <v>204</v>
      </c>
      <c r="F326">
        <v>0</v>
      </c>
    </row>
    <row r="327" spans="1:6" x14ac:dyDescent="0.25">
      <c r="A327" t="s">
        <v>18</v>
      </c>
      <c r="B327" t="str" cm="1">
        <f t="array" ref="B327">INDEX(plant!$A$1:$A$197,MATCH(Sheet1!A1693,plant!$B$1:$B$197, 0),0)</f>
        <v>Jade - Bouin</v>
      </c>
      <c r="C327" t="s">
        <v>2</v>
      </c>
      <c r="E327" t="s">
        <v>205</v>
      </c>
      <c r="F327">
        <v>0</v>
      </c>
    </row>
    <row r="328" spans="1:6" x14ac:dyDescent="0.25">
      <c r="A328" t="s">
        <v>18</v>
      </c>
      <c r="B328" t="str" cm="1">
        <f t="array" ref="B328">INDEX(plant!$A$1:$A$197,MATCH(Sheet1!A1878,plant!$B$1:$B$197, 0),0)</f>
        <v>Centrale photovoltaÃ¯que de Lazer</v>
      </c>
      <c r="C328" t="s">
        <v>2</v>
      </c>
      <c r="E328" t="s">
        <v>199</v>
      </c>
      <c r="F328">
        <v>-7500</v>
      </c>
    </row>
    <row r="329" spans="1:6" x14ac:dyDescent="0.25">
      <c r="A329" t="s">
        <v>18</v>
      </c>
      <c r="B329" t="str" cm="1">
        <f t="array" ref="B329">INDEX(plant!$A$1:$A$197,MATCH(Sheet1!A2065,plant!$B$1:$B$197, 0),0)</f>
        <v>Lomont</v>
      </c>
      <c r="C329" t="s">
        <v>2</v>
      </c>
      <c r="E329" t="s">
        <v>200</v>
      </c>
      <c r="F329">
        <v>-7200</v>
      </c>
    </row>
    <row r="330" spans="1:6" x14ac:dyDescent="0.25">
      <c r="A330" t="s">
        <v>18</v>
      </c>
      <c r="B330" t="str" cm="1">
        <f t="array" ref="B330">INDEX(plant!$A$1:$A$197,MATCH(Sheet1!A2247,plant!$B$1:$B$197, 0),0)</f>
        <v>Massangis 2-2</v>
      </c>
      <c r="C330" t="s">
        <v>2</v>
      </c>
      <c r="E330" t="s">
        <v>201</v>
      </c>
      <c r="F330">
        <v>0</v>
      </c>
    </row>
    <row r="331" spans="1:6" x14ac:dyDescent="0.25">
      <c r="A331" t="s">
        <v>18</v>
      </c>
      <c r="B331" t="str" cm="1">
        <f t="array" ref="B331">INDEX(plant!$A$1:$A$197,MATCH(Sheet1!A2429,plant!$B$1:$B$197, 0),0)</f>
        <v>Mazet-Saint-Voy</v>
      </c>
      <c r="C331" t="s">
        <v>2</v>
      </c>
      <c r="E331" t="s">
        <v>201</v>
      </c>
      <c r="F331">
        <v>0</v>
      </c>
    </row>
    <row r="332" spans="1:6" hidden="1" x14ac:dyDescent="0.25">
      <c r="A332" t="s">
        <v>195</v>
      </c>
      <c r="B332" t="e" cm="1">
        <f t="array" ref="B332">INDEX(plant!$A$1:$A$197,MATCH(Sheet1!A332,plant!$B$1:$B$197, 0),0)</f>
        <v>#N/A</v>
      </c>
      <c r="C332" t="s">
        <v>2</v>
      </c>
      <c r="E332" t="s">
        <v>192</v>
      </c>
      <c r="F332">
        <v>0</v>
      </c>
    </row>
    <row r="333" spans="1:6" x14ac:dyDescent="0.25">
      <c r="A333" t="s">
        <v>18</v>
      </c>
      <c r="B333" t="str" cm="1">
        <f t="array" ref="B333">INDEX(plant!$A$1:$A$197,MATCH(Sheet1!A2610,plant!$B$1:$B$197, 0),0)</f>
        <v>NBTH Nipleau</v>
      </c>
      <c r="C333" t="s">
        <v>2</v>
      </c>
      <c r="E333" t="s">
        <v>206</v>
      </c>
      <c r="F333">
        <v>-3000</v>
      </c>
    </row>
    <row r="334" spans="1:6" hidden="1" x14ac:dyDescent="0.25">
      <c r="A334" t="s">
        <v>145</v>
      </c>
      <c r="B334" t="e" cm="1">
        <f t="array" ref="B334">INDEX(plant!$A$1:$A$197,MATCH(Sheet1!A334,plant!$B$1:$B$197, 0),0)</f>
        <v>#N/A</v>
      </c>
      <c r="C334" t="s">
        <v>2</v>
      </c>
      <c r="E334" t="s">
        <v>192</v>
      </c>
      <c r="F334">
        <v>0</v>
      </c>
    </row>
    <row r="335" spans="1:6" x14ac:dyDescent="0.25">
      <c r="A335" t="s">
        <v>18</v>
      </c>
      <c r="B335" t="str" cm="1">
        <f t="array" ref="B335">INDEX(plant!$A$1:$A$197,MATCH(Sheet1!A2783,plant!$B$1:$B$197, 0),0)</f>
        <v>PAYS D'ANGLURE</v>
      </c>
      <c r="C335" t="s">
        <v>2</v>
      </c>
      <c r="E335" t="s">
        <v>207</v>
      </c>
      <c r="F335">
        <v>-3800</v>
      </c>
    </row>
    <row r="336" spans="1:6" x14ac:dyDescent="0.25">
      <c r="A336" t="s">
        <v>18</v>
      </c>
      <c r="B336" t="str" cm="1">
        <f t="array" ref="B336">INDEX(plant!$A$1:$A$197,MATCH(Sheet1!A2873,plant!$B$1:$B$197, 0),0)</f>
        <v>NBTH Petite Moure</v>
      </c>
      <c r="C336" t="s">
        <v>2</v>
      </c>
      <c r="E336" t="s">
        <v>209</v>
      </c>
      <c r="F336">
        <v>-5071.72</v>
      </c>
    </row>
    <row r="337" spans="1:6" x14ac:dyDescent="0.25">
      <c r="A337" t="s">
        <v>18</v>
      </c>
      <c r="B337" t="str" cm="1">
        <f t="array" ref="B337">INDEX(plant!$A$1:$A$197,MATCH(Sheet1!A2965,plant!$B$1:$B$197, 0),0)</f>
        <v>PLATEAU-PLESTAN</v>
      </c>
      <c r="C337" t="s">
        <v>2</v>
      </c>
      <c r="E337" t="s">
        <v>210</v>
      </c>
      <c r="F337">
        <v>-11319</v>
      </c>
    </row>
    <row r="338" spans="1:6" x14ac:dyDescent="0.25">
      <c r="A338" t="s">
        <v>18</v>
      </c>
      <c r="B338" t="str" cm="1">
        <f t="array" ref="B338">INDEX(plant!$A$1:$A$197,MATCH(Sheet1!A3151,plant!$B$1:$B$197, 0),0)</f>
        <v>Providence</v>
      </c>
      <c r="C338" t="s">
        <v>2</v>
      </c>
      <c r="E338" t="s">
        <v>211</v>
      </c>
      <c r="F338">
        <v>-7551</v>
      </c>
    </row>
    <row r="339" spans="1:6" x14ac:dyDescent="0.25">
      <c r="A339" t="s">
        <v>18</v>
      </c>
      <c r="B339" t="str" cm="1">
        <f t="array" ref="B339">INDEX(plant!$A$1:$A$197,MATCH(Sheet1!A3339,plant!$B$1:$B$197, 0),0)</f>
        <v>Riols</v>
      </c>
      <c r="C339" t="s">
        <v>2</v>
      </c>
      <c r="E339" t="s">
        <v>212</v>
      </c>
      <c r="F339">
        <v>-29729</v>
      </c>
    </row>
    <row r="340" spans="1:6" x14ac:dyDescent="0.25">
      <c r="A340" t="s">
        <v>18</v>
      </c>
      <c r="B340" t="str" cm="1">
        <f t="array" ref="B340">INDEX(plant!$A$1:$A$197,MATCH(Sheet1!A3524,plant!$B$1:$B$197, 0),0)</f>
        <v>Salzuit</v>
      </c>
      <c r="C340" t="s">
        <v>2</v>
      </c>
      <c r="E340" t="s">
        <v>213</v>
      </c>
      <c r="F340">
        <v>0</v>
      </c>
    </row>
    <row r="341" spans="1:6" x14ac:dyDescent="0.25">
      <c r="A341" t="s">
        <v>18</v>
      </c>
      <c r="B341" t="str" cm="1">
        <f t="array" ref="B341">INDEX(plant!$A$1:$A$197,MATCH(Sheet1!A3705,plant!$B$1:$B$197, 0),0)</f>
        <v>SAUMUR</v>
      </c>
      <c r="C341" t="s">
        <v>2</v>
      </c>
      <c r="E341" t="s">
        <v>214</v>
      </c>
      <c r="F341">
        <v>0</v>
      </c>
    </row>
    <row r="342" spans="1:6" hidden="1" x14ac:dyDescent="0.25">
      <c r="A342" t="s">
        <v>153</v>
      </c>
      <c r="B342" t="e" cm="1">
        <f t="array" ref="B342">INDEX(plant!$A$1:$A$197,MATCH(Sheet1!A342,plant!$B$1:$B$197, 0),0)</f>
        <v>#N/A</v>
      </c>
      <c r="C342" t="s">
        <v>2</v>
      </c>
      <c r="E342" t="s">
        <v>192</v>
      </c>
      <c r="F342">
        <v>0</v>
      </c>
    </row>
    <row r="343" spans="1:6" x14ac:dyDescent="0.25">
      <c r="A343" t="s">
        <v>18</v>
      </c>
      <c r="B343" t="str" cm="1">
        <f t="array" ref="B343">INDEX(plant!$A$1:$A$197,MATCH(Sheet1!A3891,plant!$B$1:$B$197, 0),0)</f>
        <v>CENTRALE PHOTOVOLTAIQUE DE SAINT-ROMAIN-EN-GAL</v>
      </c>
      <c r="C343" t="s">
        <v>2</v>
      </c>
      <c r="E343" t="s">
        <v>206</v>
      </c>
      <c r="F343">
        <v>0</v>
      </c>
    </row>
    <row r="344" spans="1:6" x14ac:dyDescent="0.25">
      <c r="A344" t="s">
        <v>18</v>
      </c>
      <c r="B344" t="str" cm="1">
        <f t="array" ref="B344">INDEX(plant!$A$1:$A$197,MATCH(Sheet1!A4076,plant!$B$1:$B$197, 0),0)</f>
        <v>St Simon</v>
      </c>
      <c r="C344" t="s">
        <v>2</v>
      </c>
      <c r="E344" t="s">
        <v>216</v>
      </c>
      <c r="F344">
        <v>0</v>
      </c>
    </row>
    <row r="345" spans="1:6" x14ac:dyDescent="0.25">
      <c r="A345" t="s">
        <v>18</v>
      </c>
      <c r="B345" t="str" cm="1">
        <f t="array" ref="B345">INDEX(plant!$A$1:$A$197,MATCH(Sheet1!A4270,plant!$B$1:$B$197, 0),0)</f>
        <v>NBTH 3 Freres</v>
      </c>
      <c r="C345" t="s">
        <v>2</v>
      </c>
      <c r="E345" t="s">
        <v>217</v>
      </c>
      <c r="F345">
        <v>0</v>
      </c>
    </row>
    <row r="346" spans="1:6" x14ac:dyDescent="0.25">
      <c r="A346" t="s">
        <v>23</v>
      </c>
      <c r="B346" t="str" cm="1">
        <f t="array" ref="B346">INDEX(plant!$A$1:$A$197,MATCH(Sheet1!A21,plant!$B$1:$B$197, 0),0)</f>
        <v>Allanche</v>
      </c>
      <c r="C346" t="s">
        <v>2</v>
      </c>
      <c r="E346" t="s">
        <v>4</v>
      </c>
      <c r="F346">
        <v>0</v>
      </c>
    </row>
    <row r="347" spans="1:6" x14ac:dyDescent="0.25">
      <c r="A347" t="s">
        <v>23</v>
      </c>
      <c r="B347" t="str" cm="1">
        <f t="array" ref="B347">INDEX(plant!$A$1:$A$197,MATCH(Sheet1!A209,plant!$B$1:$B$197, 0),0)</f>
        <v>ARTIX</v>
      </c>
      <c r="C347" t="s">
        <v>2</v>
      </c>
      <c r="E347" t="s">
        <v>192</v>
      </c>
      <c r="F347">
        <v>0</v>
      </c>
    </row>
    <row r="348" spans="1:6" x14ac:dyDescent="0.25">
      <c r="A348" t="s">
        <v>23</v>
      </c>
      <c r="B348" t="str" cm="1">
        <f t="array" ref="B348">INDEX(plant!$A$1:$A$197,MATCH(Sheet1!A402,plant!$B$1:$B$197, 0),0)</f>
        <v>Centrale PhotovoltaÃ¯que de Beaurepaire</v>
      </c>
      <c r="C348" t="s">
        <v>2</v>
      </c>
      <c r="E348" t="s">
        <v>199</v>
      </c>
      <c r="F348">
        <v>0</v>
      </c>
    </row>
    <row r="349" spans="1:6" x14ac:dyDescent="0.25">
      <c r="A349" t="s">
        <v>23</v>
      </c>
      <c r="B349" t="str" cm="1">
        <f t="array" ref="B349">INDEX(plant!$A$1:$A$197,MATCH(Sheet1!A585,plant!$B$1:$B$197, 0),0)</f>
        <v>Cambouisset - Corbieres</v>
      </c>
      <c r="C349" t="s">
        <v>2</v>
      </c>
      <c r="E349" t="s">
        <v>200</v>
      </c>
      <c r="F349">
        <v>0</v>
      </c>
    </row>
    <row r="350" spans="1:6" x14ac:dyDescent="0.25">
      <c r="A350" t="s">
        <v>23</v>
      </c>
      <c r="B350" t="str" cm="1">
        <f t="array" ref="B350">INDEX(plant!$A$1:$A$197,MATCH(Sheet1!A775,plant!$B$1:$B$197, 0),0)</f>
        <v>Chemin Ablis</v>
      </c>
      <c r="C350" t="s">
        <v>2</v>
      </c>
      <c r="E350" t="s">
        <v>201</v>
      </c>
      <c r="F350">
        <v>-2700</v>
      </c>
    </row>
    <row r="351" spans="1:6" hidden="1" x14ac:dyDescent="0.25">
      <c r="A351" t="s">
        <v>162</v>
      </c>
      <c r="B351" t="e" cm="1">
        <f t="array" ref="B351">INDEX(plant!$A$1:$A$197,MATCH(Sheet1!A351,plant!$B$1:$B$197, 0),0)</f>
        <v>#N/A</v>
      </c>
      <c r="C351" t="s">
        <v>2</v>
      </c>
      <c r="E351" t="s">
        <v>192</v>
      </c>
      <c r="F351">
        <v>0</v>
      </c>
    </row>
    <row r="352" spans="1:6" x14ac:dyDescent="0.25">
      <c r="A352" t="s">
        <v>23</v>
      </c>
      <c r="B352" t="str" cm="1">
        <f t="array" ref="B352">INDEX(plant!$A$1:$A$197,MATCH(Sheet1!A964,plant!$B$1:$B$197, 0),0)</f>
        <v>Col de Bessey</v>
      </c>
      <c r="C352" t="s">
        <v>2</v>
      </c>
      <c r="E352" t="s">
        <v>201</v>
      </c>
      <c r="F352">
        <v>-8800</v>
      </c>
    </row>
    <row r="353" spans="1:6" x14ac:dyDescent="0.25">
      <c r="A353" t="s">
        <v>23</v>
      </c>
      <c r="B353" t="str" cm="1">
        <f t="array" ref="B353">INDEX(plant!$A$1:$A$197,MATCH(Sheet1!A1151,plant!$B$1:$B$197, 0),0)</f>
        <v>Photovoltaique Eyguieres</v>
      </c>
      <c r="C353" t="s">
        <v>2</v>
      </c>
      <c r="E353" t="s">
        <v>202</v>
      </c>
      <c r="F353">
        <v>-5000</v>
      </c>
    </row>
    <row r="354" spans="1:6" hidden="1" x14ac:dyDescent="0.25">
      <c r="A354" t="s">
        <v>165</v>
      </c>
      <c r="B354" t="e" cm="1">
        <f t="array" ref="B354">INDEX(plant!$A$1:$A$197,MATCH(Sheet1!A354,plant!$B$1:$B$197, 0),0)</f>
        <v>#N/A</v>
      </c>
      <c r="C354" t="s">
        <v>2</v>
      </c>
      <c r="E354" t="s">
        <v>192</v>
      </c>
      <c r="F354">
        <v>0</v>
      </c>
    </row>
    <row r="355" spans="1:6" x14ac:dyDescent="0.25">
      <c r="A355" t="s">
        <v>23</v>
      </c>
      <c r="B355" t="str" cm="1">
        <f t="array" ref="B355">INDEX(plant!$A$1:$A$197,MATCH(Sheet1!A1341,plant!$B$1:$B$197, 0),0)</f>
        <v>FOSSETTE</v>
      </c>
      <c r="C355" t="s">
        <v>2</v>
      </c>
      <c r="E355" t="s">
        <v>203</v>
      </c>
      <c r="F355">
        <v>-434920</v>
      </c>
    </row>
    <row r="356" spans="1:6" x14ac:dyDescent="0.25">
      <c r="A356" t="s">
        <v>23</v>
      </c>
      <c r="B356" t="str" cm="1">
        <f t="array" ref="B356">INDEX(plant!$A$1:$A$197,MATCH(Sheet1!A1516,plant!$B$1:$B$197, 0),0)</f>
        <v>Gabardan tracker</v>
      </c>
      <c r="C356" t="s">
        <v>2</v>
      </c>
      <c r="E356" t="s">
        <v>204</v>
      </c>
      <c r="F356">
        <v>-30000</v>
      </c>
    </row>
    <row r="357" spans="1:6" x14ac:dyDescent="0.25">
      <c r="A357" t="s">
        <v>23</v>
      </c>
      <c r="B357" t="str" cm="1">
        <f t="array" ref="B357">INDEX(plant!$A$1:$A$197,MATCH(Sheet1!A1698,plant!$B$1:$B$197, 0),0)</f>
        <v>Jade - Bouin</v>
      </c>
      <c r="C357" t="s">
        <v>2</v>
      </c>
      <c r="E357" t="s">
        <v>205</v>
      </c>
      <c r="F357">
        <v>0</v>
      </c>
    </row>
    <row r="358" spans="1:6" x14ac:dyDescent="0.25">
      <c r="A358" t="s">
        <v>23</v>
      </c>
      <c r="B358" t="str" cm="1">
        <f t="array" ref="B358">INDEX(plant!$A$1:$A$197,MATCH(Sheet1!A1883,plant!$B$1:$B$197, 0),0)</f>
        <v>Centrale photovoltaÃ¯que de Lazer</v>
      </c>
      <c r="C358" t="s">
        <v>2</v>
      </c>
      <c r="E358" t="s">
        <v>199</v>
      </c>
      <c r="F358">
        <v>-5000</v>
      </c>
    </row>
    <row r="359" spans="1:6" x14ac:dyDescent="0.25">
      <c r="A359" t="s">
        <v>23</v>
      </c>
      <c r="B359" t="str" cm="1">
        <f t="array" ref="B359">INDEX(plant!$A$1:$A$197,MATCH(Sheet1!A2070,plant!$B$1:$B$197, 0),0)</f>
        <v>Lomont</v>
      </c>
      <c r="C359" t="s">
        <v>2</v>
      </c>
      <c r="E359" t="s">
        <v>200</v>
      </c>
      <c r="F359">
        <v>-4500</v>
      </c>
    </row>
    <row r="360" spans="1:6" x14ac:dyDescent="0.25">
      <c r="A360" t="s">
        <v>23</v>
      </c>
      <c r="B360" t="str" cm="1">
        <f t="array" ref="B360">INDEX(plant!$A$1:$A$197,MATCH(Sheet1!A2252,plant!$B$1:$B$197, 0),0)</f>
        <v>Massangis 2-2</v>
      </c>
      <c r="C360" t="s">
        <v>2</v>
      </c>
      <c r="E360" t="s">
        <v>201</v>
      </c>
      <c r="F360">
        <v>-40000</v>
      </c>
    </row>
    <row r="361" spans="1:6" hidden="1" x14ac:dyDescent="0.25">
      <c r="A361" t="s">
        <v>197</v>
      </c>
      <c r="B361" t="e" cm="1">
        <f t="array" ref="B361">INDEX(plant!$A$1:$A$197,MATCH(Sheet1!A361,plant!$B$1:$B$197, 0),0)</f>
        <v>#N/A</v>
      </c>
      <c r="C361" t="s">
        <v>2</v>
      </c>
      <c r="E361" t="s">
        <v>192</v>
      </c>
      <c r="F361">
        <v>0</v>
      </c>
    </row>
    <row r="362" spans="1:6" hidden="1" x14ac:dyDescent="0.25">
      <c r="A362" t="s">
        <v>171</v>
      </c>
      <c r="B362" t="e" cm="1">
        <f t="array" ref="B362">INDEX(plant!$A$1:$A$197,MATCH(Sheet1!A362,plant!$B$1:$B$197, 0),0)</f>
        <v>#N/A</v>
      </c>
      <c r="C362" t="s">
        <v>2</v>
      </c>
      <c r="E362" t="s">
        <v>192</v>
      </c>
      <c r="F362">
        <v>0</v>
      </c>
    </row>
    <row r="363" spans="1:6" x14ac:dyDescent="0.25">
      <c r="A363" t="s">
        <v>23</v>
      </c>
      <c r="B363" t="str" cm="1">
        <f t="array" ref="B363">INDEX(plant!$A$1:$A$197,MATCH(Sheet1!A2434,plant!$B$1:$B$197, 0),0)</f>
        <v>Mazet-Saint-Voy</v>
      </c>
      <c r="C363" t="s">
        <v>2</v>
      </c>
      <c r="E363" t="s">
        <v>201</v>
      </c>
      <c r="F363">
        <v>0</v>
      </c>
    </row>
    <row r="364" spans="1:6" hidden="1" x14ac:dyDescent="0.25">
      <c r="A364" t="s">
        <v>173</v>
      </c>
      <c r="B364" t="e" cm="1">
        <f t="array" ref="B364">INDEX(plant!$A$1:$A$197,MATCH(Sheet1!A364,plant!$B$1:$B$197, 0),0)</f>
        <v>#N/A</v>
      </c>
      <c r="C364" t="s">
        <v>2</v>
      </c>
      <c r="E364" t="s">
        <v>192</v>
      </c>
      <c r="F364">
        <v>0</v>
      </c>
    </row>
    <row r="365" spans="1:6" x14ac:dyDescent="0.25">
      <c r="A365" t="s">
        <v>23</v>
      </c>
      <c r="B365" t="str" cm="1">
        <f t="array" ref="B365">INDEX(plant!$A$1:$A$197,MATCH(Sheet1!A2615,plant!$B$1:$B$197, 0),0)</f>
        <v>NBTH Nipleau</v>
      </c>
      <c r="C365" t="s">
        <v>2</v>
      </c>
      <c r="E365" t="s">
        <v>206</v>
      </c>
      <c r="F365">
        <v>-5000</v>
      </c>
    </row>
    <row r="366" spans="1:6" x14ac:dyDescent="0.25">
      <c r="A366" t="s">
        <v>23</v>
      </c>
      <c r="B366" t="str" cm="1">
        <f t="array" ref="B366">INDEX(plant!$A$1:$A$197,MATCH(Sheet1!A2970,plant!$B$1:$B$197, 0),0)</f>
        <v>PLATEAU-PLESTAN</v>
      </c>
      <c r="C366" t="s">
        <v>2</v>
      </c>
      <c r="E366" t="s">
        <v>210</v>
      </c>
      <c r="F366">
        <v>-2377.6</v>
      </c>
    </row>
    <row r="367" spans="1:6" x14ac:dyDescent="0.25">
      <c r="A367" t="s">
        <v>23</v>
      </c>
      <c r="B367" t="str" cm="1">
        <f t="array" ref="B367">INDEX(plant!$A$1:$A$197,MATCH(Sheet1!A3156,plant!$B$1:$B$197, 0),0)</f>
        <v>Providence</v>
      </c>
      <c r="C367" t="s">
        <v>2</v>
      </c>
      <c r="E367" t="s">
        <v>211</v>
      </c>
      <c r="F367">
        <v>0</v>
      </c>
    </row>
    <row r="368" spans="1:6" x14ac:dyDescent="0.25">
      <c r="A368" t="s">
        <v>23</v>
      </c>
      <c r="B368" t="str" cm="1">
        <f t="array" ref="B368">INDEX(plant!$A$1:$A$197,MATCH(Sheet1!A3344,plant!$B$1:$B$197, 0),0)</f>
        <v>Riols</v>
      </c>
      <c r="C368" t="s">
        <v>2</v>
      </c>
      <c r="E368" t="s">
        <v>212</v>
      </c>
      <c r="F368">
        <v>0</v>
      </c>
    </row>
    <row r="369" spans="1:6" hidden="1" x14ac:dyDescent="0.25">
      <c r="A369" t="s">
        <v>198</v>
      </c>
      <c r="B369" t="e" cm="1">
        <f t="array" ref="B369">INDEX(plant!$A$1:$A$197,MATCH(Sheet1!A369,plant!$B$1:$B$197, 0),0)</f>
        <v>#N/A</v>
      </c>
      <c r="C369" t="s">
        <v>2</v>
      </c>
      <c r="E369" t="s">
        <v>192</v>
      </c>
      <c r="F369">
        <v>0</v>
      </c>
    </row>
    <row r="370" spans="1:6" x14ac:dyDescent="0.25">
      <c r="A370" t="s">
        <v>23</v>
      </c>
      <c r="B370" t="str" cm="1">
        <f t="array" ref="B370">INDEX(plant!$A$1:$A$197,MATCH(Sheet1!A3529,plant!$B$1:$B$197, 0),0)</f>
        <v>Salzuit</v>
      </c>
      <c r="C370" t="s">
        <v>2</v>
      </c>
      <c r="E370" t="s">
        <v>213</v>
      </c>
      <c r="F370">
        <v>0</v>
      </c>
    </row>
    <row r="371" spans="1:6" hidden="1" x14ac:dyDescent="0.25">
      <c r="A371" t="s">
        <v>179</v>
      </c>
      <c r="B371" t="e" cm="1">
        <f t="array" ref="B371">INDEX(plant!$A$1:$A$197,MATCH(Sheet1!A371,plant!$B$1:$B$197, 0),0)</f>
        <v>#N/A</v>
      </c>
      <c r="C371" t="s">
        <v>2</v>
      </c>
      <c r="E371" t="s">
        <v>192</v>
      </c>
      <c r="F371">
        <v>0</v>
      </c>
    </row>
    <row r="372" spans="1:6" hidden="1" x14ac:dyDescent="0.25">
      <c r="A372" t="s">
        <v>180</v>
      </c>
      <c r="B372" t="e" cm="1">
        <f t="array" ref="B372">INDEX(plant!$A$1:$A$197,MATCH(Sheet1!A372,plant!$B$1:$B$197, 0),0)</f>
        <v>#N/A</v>
      </c>
      <c r="C372" t="s">
        <v>2</v>
      </c>
      <c r="E372" t="s">
        <v>192</v>
      </c>
      <c r="F372">
        <v>-49800.000000000007</v>
      </c>
    </row>
    <row r="373" spans="1:6" x14ac:dyDescent="0.25">
      <c r="A373" t="s">
        <v>23</v>
      </c>
      <c r="B373" t="str" cm="1">
        <f t="array" ref="B373">INDEX(plant!$A$1:$A$197,MATCH(Sheet1!A3710,plant!$B$1:$B$197, 0),0)</f>
        <v>Sauveterre</v>
      </c>
      <c r="C373" t="s">
        <v>2</v>
      </c>
      <c r="E373" t="s">
        <v>214</v>
      </c>
      <c r="F373">
        <v>-12377</v>
      </c>
    </row>
    <row r="374" spans="1:6" x14ac:dyDescent="0.25">
      <c r="A374" t="s">
        <v>23</v>
      </c>
      <c r="B374" t="str" cm="1">
        <f t="array" ref="B374">INDEX(plant!$A$1:$A$197,MATCH(Sheet1!A3896,plant!$B$1:$B$197, 0),0)</f>
        <v>CENTRALE PHOTOVOLTAIQUE DE SAINT-ROMAIN-EN-GAL</v>
      </c>
      <c r="C374" t="s">
        <v>2</v>
      </c>
      <c r="E374" t="s">
        <v>206</v>
      </c>
      <c r="F374">
        <v>0</v>
      </c>
    </row>
    <row r="375" spans="1:6" hidden="1" x14ac:dyDescent="0.25">
      <c r="A375" t="s">
        <v>183</v>
      </c>
      <c r="B375" t="e" cm="1">
        <f t="array" ref="B375">INDEX(plant!$A$1:$A$197,MATCH(Sheet1!A375,plant!$B$1:$B$197, 0),0)</f>
        <v>#N/A</v>
      </c>
      <c r="C375" t="s">
        <v>2</v>
      </c>
      <c r="E375" t="s">
        <v>192</v>
      </c>
      <c r="F375">
        <v>0</v>
      </c>
    </row>
    <row r="376" spans="1:6" x14ac:dyDescent="0.25">
      <c r="A376" t="s">
        <v>23</v>
      </c>
      <c r="B376" t="str" cm="1">
        <f t="array" ref="B376">INDEX(plant!$A$1:$A$197,MATCH(Sheet1!A4081,plant!$B$1:$B$197, 0),0)</f>
        <v>St Simon</v>
      </c>
      <c r="C376" t="s">
        <v>2</v>
      </c>
      <c r="E376" t="s">
        <v>216</v>
      </c>
      <c r="F376">
        <v>-40000</v>
      </c>
    </row>
    <row r="377" spans="1:6" x14ac:dyDescent="0.25">
      <c r="A377" t="s">
        <v>23</v>
      </c>
      <c r="B377" t="str" cm="1">
        <f t="array" ref="B377">INDEX(plant!$A$1:$A$197,MATCH(Sheet1!A4275,plant!$B$1:$B$197, 0),0)</f>
        <v>NBTH 3 Freres</v>
      </c>
      <c r="C377" t="s">
        <v>2</v>
      </c>
      <c r="E377" t="s">
        <v>217</v>
      </c>
      <c r="F377">
        <v>0</v>
      </c>
    </row>
    <row r="378" spans="1:6" x14ac:dyDescent="0.25">
      <c r="A378" t="s">
        <v>22</v>
      </c>
      <c r="B378" t="str" cm="1">
        <f t="array" ref="B378">INDEX(plant!$A$1:$A$197,MATCH(Sheet1!A20,plant!$B$1:$B$197, 0),0)</f>
        <v>Allanche</v>
      </c>
      <c r="C378" t="s">
        <v>2</v>
      </c>
      <c r="E378" t="s">
        <v>4</v>
      </c>
      <c r="F378">
        <v>-98000</v>
      </c>
    </row>
    <row r="379" spans="1:6" x14ac:dyDescent="0.25">
      <c r="A379" t="s">
        <v>22</v>
      </c>
      <c r="B379" t="str" cm="1">
        <f t="array" ref="B379">INDEX(plant!$A$1:$A$197,MATCH(Sheet1!A208,plant!$B$1:$B$197, 0),0)</f>
        <v>ARTIX</v>
      </c>
      <c r="C379" t="s">
        <v>2</v>
      </c>
      <c r="E379" t="s">
        <v>192</v>
      </c>
      <c r="F379">
        <v>0</v>
      </c>
    </row>
    <row r="380" spans="1:6" x14ac:dyDescent="0.25">
      <c r="A380" t="s">
        <v>22</v>
      </c>
      <c r="B380" t="str" cm="1">
        <f t="array" ref="B380">INDEX(plant!$A$1:$A$197,MATCH(Sheet1!A401,plant!$B$1:$B$197, 0),0)</f>
        <v>Centrale PhotovoltaÃ¯que de Beaurepaire</v>
      </c>
      <c r="C380" t="s">
        <v>2</v>
      </c>
      <c r="E380" t="s">
        <v>199</v>
      </c>
      <c r="F380">
        <v>0</v>
      </c>
    </row>
    <row r="381" spans="1:6" x14ac:dyDescent="0.25">
      <c r="A381" t="s">
        <v>22</v>
      </c>
      <c r="B381" t="str" cm="1">
        <f t="array" ref="B381">INDEX(plant!$A$1:$A$197,MATCH(Sheet1!A584,plant!$B$1:$B$197, 0),0)</f>
        <v>Cambouisset - Corbieres</v>
      </c>
      <c r="C381" t="s">
        <v>2</v>
      </c>
      <c r="E381" t="s">
        <v>200</v>
      </c>
      <c r="F381">
        <v>0</v>
      </c>
    </row>
    <row r="382" spans="1:6" x14ac:dyDescent="0.25">
      <c r="A382" t="s">
        <v>22</v>
      </c>
      <c r="B382" t="str" cm="1">
        <f t="array" ref="B382">INDEX(plant!$A$1:$A$197,MATCH(Sheet1!A774,plant!$B$1:$B$197, 0),0)</f>
        <v>Chemin Ablis</v>
      </c>
      <c r="C382" t="s">
        <v>2</v>
      </c>
      <c r="E382" t="s">
        <v>201</v>
      </c>
      <c r="F382">
        <v>0</v>
      </c>
    </row>
    <row r="383" spans="1:6" x14ac:dyDescent="0.25">
      <c r="A383" t="s">
        <v>22</v>
      </c>
      <c r="B383" t="str" cm="1">
        <f t="array" ref="B383">INDEX(plant!$A$1:$A$197,MATCH(Sheet1!A963,plant!$B$1:$B$197, 0),0)</f>
        <v>Col de Bessey</v>
      </c>
      <c r="C383" t="s">
        <v>2</v>
      </c>
      <c r="E383" t="s">
        <v>201</v>
      </c>
      <c r="F383">
        <v>0</v>
      </c>
    </row>
    <row r="384" spans="1:6" x14ac:dyDescent="0.25">
      <c r="A384" t="s">
        <v>22</v>
      </c>
      <c r="B384" t="str" cm="1">
        <f t="array" ref="B384">INDEX(plant!$A$1:$A$197,MATCH(Sheet1!A1150,plant!$B$1:$B$197, 0),0)</f>
        <v>Photovoltaique Eyguieres</v>
      </c>
      <c r="C384" t="s">
        <v>2</v>
      </c>
      <c r="E384" t="s">
        <v>202</v>
      </c>
      <c r="F384">
        <v>-14700</v>
      </c>
    </row>
    <row r="385" spans="1:6" x14ac:dyDescent="0.25">
      <c r="A385" t="s">
        <v>22</v>
      </c>
      <c r="B385" t="str" cm="1">
        <f t="array" ref="B385">INDEX(plant!$A$1:$A$197,MATCH(Sheet1!A1515,plant!$B$1:$B$197, 0),0)</f>
        <v>Gabardan tracker</v>
      </c>
      <c r="C385" t="s">
        <v>2</v>
      </c>
      <c r="E385" t="s">
        <v>204</v>
      </c>
      <c r="F385">
        <v>0</v>
      </c>
    </row>
    <row r="386" spans="1:6" x14ac:dyDescent="0.25">
      <c r="A386" t="s">
        <v>22</v>
      </c>
      <c r="B386" t="str" cm="1">
        <f t="array" ref="B386">INDEX(plant!$A$1:$A$197,MATCH(Sheet1!A1697,plant!$B$1:$B$197, 0),0)</f>
        <v>Jade - Bouin</v>
      </c>
      <c r="C386" t="s">
        <v>2</v>
      </c>
      <c r="E386" t="s">
        <v>205</v>
      </c>
      <c r="F386">
        <v>0</v>
      </c>
    </row>
    <row r="387" spans="1:6" x14ac:dyDescent="0.25">
      <c r="A387" t="s">
        <v>22</v>
      </c>
      <c r="B387" t="str" cm="1">
        <f t="array" ref="B387">INDEX(plant!$A$1:$A$197,MATCH(Sheet1!A1882,plant!$B$1:$B$197, 0),0)</f>
        <v>Centrale photovoltaÃ¯que de Lazer</v>
      </c>
      <c r="C387" t="s">
        <v>2</v>
      </c>
      <c r="E387" t="s">
        <v>199</v>
      </c>
      <c r="F387">
        <v>0</v>
      </c>
    </row>
    <row r="388" spans="1:6" x14ac:dyDescent="0.25">
      <c r="A388" t="s">
        <v>22</v>
      </c>
      <c r="B388" t="str" cm="1">
        <f t="array" ref="B388">INDEX(plant!$A$1:$A$197,MATCH(Sheet1!A2069,plant!$B$1:$B$197, 0),0)</f>
        <v>Lomont</v>
      </c>
      <c r="C388" t="s">
        <v>2</v>
      </c>
      <c r="E388" t="s">
        <v>200</v>
      </c>
      <c r="F388">
        <v>0</v>
      </c>
    </row>
    <row r="389" spans="1:6" x14ac:dyDescent="0.25">
      <c r="A389" t="s">
        <v>22</v>
      </c>
      <c r="B389" t="str" cm="1">
        <f t="array" ref="B389">INDEX(plant!$A$1:$A$197,MATCH(Sheet1!A2251,plant!$B$1:$B$197, 0),0)</f>
        <v>Massangis 2-2</v>
      </c>
      <c r="C389" t="s">
        <v>2</v>
      </c>
      <c r="E389" t="s">
        <v>201</v>
      </c>
      <c r="F389">
        <v>0</v>
      </c>
    </row>
    <row r="390" spans="1:6" x14ac:dyDescent="0.25">
      <c r="A390" t="s">
        <v>22</v>
      </c>
      <c r="B390" t="str" cm="1">
        <f t="array" ref="B390">INDEX(plant!$A$1:$A$197,MATCH(Sheet1!A2433,plant!$B$1:$B$197, 0),0)</f>
        <v>Mazet-Saint-Voy</v>
      </c>
      <c r="C390" t="s">
        <v>2</v>
      </c>
      <c r="E390" t="s">
        <v>201</v>
      </c>
      <c r="F390">
        <v>0</v>
      </c>
    </row>
    <row r="391" spans="1:6" x14ac:dyDescent="0.25">
      <c r="A391" t="s">
        <v>22</v>
      </c>
      <c r="B391" t="str" cm="1">
        <f t="array" ref="B391">INDEX(plant!$A$1:$A$197,MATCH(Sheet1!A2614,plant!$B$1:$B$197, 0),0)</f>
        <v>NBTH Nipleau</v>
      </c>
      <c r="C391" t="s">
        <v>2</v>
      </c>
      <c r="E391" t="s">
        <v>206</v>
      </c>
      <c r="F391">
        <v>-3840</v>
      </c>
    </row>
    <row r="392" spans="1:6" x14ac:dyDescent="0.25">
      <c r="A392" t="s">
        <v>22</v>
      </c>
      <c r="B392" t="str" cm="1">
        <f t="array" ref="B392">INDEX(plant!$A$1:$A$197,MATCH(Sheet1!A2874,plant!$B$1:$B$197, 0),0)</f>
        <v>NBTH Petite Moure</v>
      </c>
      <c r="C392" t="s">
        <v>2</v>
      </c>
      <c r="E392" t="s">
        <v>209</v>
      </c>
      <c r="F392">
        <v>0</v>
      </c>
    </row>
    <row r="393" spans="1:6" x14ac:dyDescent="0.25">
      <c r="A393" t="s">
        <v>22</v>
      </c>
      <c r="B393" t="str" cm="1">
        <f t="array" ref="B393">INDEX(plant!$A$1:$A$197,MATCH(Sheet1!A2969,plant!$B$1:$B$197, 0),0)</f>
        <v>PLATEAU-PLESTAN</v>
      </c>
      <c r="C393" t="s">
        <v>2</v>
      </c>
      <c r="E393" t="s">
        <v>210</v>
      </c>
      <c r="F393">
        <v>0</v>
      </c>
    </row>
    <row r="394" spans="1:6" x14ac:dyDescent="0.25">
      <c r="A394" t="s">
        <v>22</v>
      </c>
      <c r="B394" t="str" cm="1">
        <f t="array" ref="B394">INDEX(plant!$A$1:$A$197,MATCH(Sheet1!A3155,plant!$B$1:$B$197, 0),0)</f>
        <v>Providence</v>
      </c>
      <c r="C394" t="s">
        <v>2</v>
      </c>
      <c r="E394" t="s">
        <v>211</v>
      </c>
      <c r="F394">
        <v>0</v>
      </c>
    </row>
    <row r="395" spans="1:6" x14ac:dyDescent="0.25">
      <c r="A395" t="s">
        <v>22</v>
      </c>
      <c r="B395" t="str" cm="1">
        <f t="array" ref="B395">INDEX(plant!$A$1:$A$197,MATCH(Sheet1!A3343,plant!$B$1:$B$197, 0),0)</f>
        <v>Riols</v>
      </c>
      <c r="C395" t="s">
        <v>2</v>
      </c>
      <c r="E395" t="s">
        <v>212</v>
      </c>
      <c r="F395">
        <v>0</v>
      </c>
    </row>
    <row r="396" spans="1:6" x14ac:dyDescent="0.25">
      <c r="A396" t="s">
        <v>22</v>
      </c>
      <c r="B396" t="str" cm="1">
        <f t="array" ref="B396">INDEX(plant!$A$1:$A$197,MATCH(Sheet1!A3528,plant!$B$1:$B$197, 0),0)</f>
        <v>Salzuit</v>
      </c>
      <c r="C396" t="s">
        <v>2</v>
      </c>
      <c r="E396" t="s">
        <v>213</v>
      </c>
      <c r="F396">
        <v>-7187.5</v>
      </c>
    </row>
    <row r="397" spans="1:6" x14ac:dyDescent="0.25">
      <c r="A397" t="s">
        <v>22</v>
      </c>
      <c r="B397" t="str" cm="1">
        <f t="array" ref="B397">INDEX(plant!$A$1:$A$197,MATCH(Sheet1!A3709,plant!$B$1:$B$197, 0),0)</f>
        <v>Sauveterre</v>
      </c>
      <c r="C397" t="s">
        <v>2</v>
      </c>
      <c r="E397" t="s">
        <v>214</v>
      </c>
      <c r="F397">
        <v>0</v>
      </c>
    </row>
    <row r="398" spans="1:6" hidden="1" x14ac:dyDescent="0.25">
      <c r="A398" t="s">
        <v>19</v>
      </c>
      <c r="B398" t="e" cm="1">
        <f t="array" ref="B398">INDEX(plant!$A$1:$A$197,MATCH(Sheet1!A398,plant!$B$1:$B$197, 0),0)</f>
        <v>#N/A</v>
      </c>
      <c r="C398" t="s">
        <v>2</v>
      </c>
      <c r="E398" t="s">
        <v>199</v>
      </c>
      <c r="F398">
        <v>0</v>
      </c>
    </row>
    <row r="399" spans="1:6" hidden="1" x14ac:dyDescent="0.25">
      <c r="A399" t="s">
        <v>20</v>
      </c>
      <c r="B399" t="e" cm="1">
        <f t="array" ref="B399">INDEX(plant!$A$1:$A$197,MATCH(Sheet1!A399,plant!$B$1:$B$197, 0),0)</f>
        <v>#N/A</v>
      </c>
      <c r="C399" t="s">
        <v>2</v>
      </c>
      <c r="E399" t="s">
        <v>199</v>
      </c>
      <c r="F399">
        <v>0</v>
      </c>
    </row>
    <row r="400" spans="1:6" x14ac:dyDescent="0.25">
      <c r="A400" t="s">
        <v>22</v>
      </c>
      <c r="B400" t="str" cm="1">
        <f t="array" ref="B400">INDEX(plant!$A$1:$A$197,MATCH(Sheet1!A3895,plant!$B$1:$B$197, 0),0)</f>
        <v>CENTRALE PHOTOVOLTAIQUE DE SAINT-ROMAIN-EN-GAL</v>
      </c>
      <c r="C400" t="s">
        <v>2</v>
      </c>
      <c r="E400" t="s">
        <v>206</v>
      </c>
      <c r="F400">
        <v>0</v>
      </c>
    </row>
    <row r="401" spans="1:6" x14ac:dyDescent="0.25">
      <c r="A401" t="s">
        <v>22</v>
      </c>
      <c r="B401" t="str" cm="1">
        <f t="array" ref="B401">INDEX(plant!$A$1:$A$197,MATCH(Sheet1!A4080,plant!$B$1:$B$197, 0),0)</f>
        <v>St Simon</v>
      </c>
      <c r="C401" t="s">
        <v>2</v>
      </c>
      <c r="E401" t="s">
        <v>216</v>
      </c>
      <c r="F401">
        <v>0</v>
      </c>
    </row>
    <row r="402" spans="1:6" x14ac:dyDescent="0.25">
      <c r="A402" t="s">
        <v>22</v>
      </c>
      <c r="B402" t="str" cm="1">
        <f t="array" ref="B402">INDEX(plant!$A$1:$A$197,MATCH(Sheet1!A4274,plant!$B$1:$B$197, 0),0)</f>
        <v>NBTH 3 Freres</v>
      </c>
      <c r="C402" t="s">
        <v>2</v>
      </c>
      <c r="E402" t="s">
        <v>217</v>
      </c>
      <c r="F402">
        <v>0</v>
      </c>
    </row>
    <row r="403" spans="1:6" x14ac:dyDescent="0.25">
      <c r="A403" t="s">
        <v>24</v>
      </c>
      <c r="B403" t="str" cm="1">
        <f t="array" ref="B403">INDEX(plant!$A$1:$A$197,MATCH(Sheet1!A22,plant!$B$1:$B$197, 0),0)</f>
        <v>Allanche</v>
      </c>
      <c r="C403" t="s">
        <v>2</v>
      </c>
      <c r="E403" t="s">
        <v>4</v>
      </c>
      <c r="F403">
        <v>-91583</v>
      </c>
    </row>
    <row r="404" spans="1:6" x14ac:dyDescent="0.25">
      <c r="A404" t="s">
        <v>24</v>
      </c>
      <c r="B404" t="str" cm="1">
        <f t="array" ref="B404">INDEX(plant!$A$1:$A$197,MATCH(Sheet1!A210,plant!$B$1:$B$197, 0),0)</f>
        <v>Conque - Aumelas</v>
      </c>
      <c r="C404" t="s">
        <v>2</v>
      </c>
      <c r="E404" t="s">
        <v>192</v>
      </c>
      <c r="F404">
        <v>-15460</v>
      </c>
    </row>
    <row r="405" spans="1:6" x14ac:dyDescent="0.25">
      <c r="A405" t="s">
        <v>24</v>
      </c>
      <c r="B405" t="str" cm="1">
        <f t="array" ref="B405">INDEX(plant!$A$1:$A$197,MATCH(Sheet1!A403,plant!$B$1:$B$197, 0),0)</f>
        <v>Blauvac</v>
      </c>
      <c r="C405" t="s">
        <v>2</v>
      </c>
      <c r="E405" t="s">
        <v>199</v>
      </c>
      <c r="F405">
        <v>0</v>
      </c>
    </row>
    <row r="406" spans="1:6" x14ac:dyDescent="0.25">
      <c r="A406" t="s">
        <v>24</v>
      </c>
      <c r="B406" t="str" cm="1">
        <f t="array" ref="B406">INDEX(plant!$A$1:$A$197,MATCH(Sheet1!A586,plant!$B$1:$B$197, 0),0)</f>
        <v>Cambouisset - Corbieres</v>
      </c>
      <c r="C406" t="s">
        <v>2</v>
      </c>
      <c r="E406" t="s">
        <v>200</v>
      </c>
      <c r="F406">
        <v>0</v>
      </c>
    </row>
    <row r="407" spans="1:6" x14ac:dyDescent="0.25">
      <c r="A407" t="s">
        <v>24</v>
      </c>
      <c r="B407" t="str" cm="1">
        <f t="array" ref="B407">INDEX(plant!$A$1:$A$197,MATCH(Sheet1!A776,plant!$B$1:$B$197, 0),0)</f>
        <v>Chemin Ablis</v>
      </c>
      <c r="C407" t="s">
        <v>2</v>
      </c>
      <c r="E407" t="s">
        <v>201</v>
      </c>
      <c r="F407">
        <v>0</v>
      </c>
    </row>
    <row r="408" spans="1:6" x14ac:dyDescent="0.25">
      <c r="A408" t="s">
        <v>24</v>
      </c>
      <c r="B408" t="str" cm="1">
        <f t="array" ref="B408">INDEX(plant!$A$1:$A$197,MATCH(Sheet1!A965,plant!$B$1:$B$197, 0),0)</f>
        <v>Col de Bessey</v>
      </c>
      <c r="C408" t="s">
        <v>2</v>
      </c>
      <c r="E408" t="s">
        <v>201</v>
      </c>
      <c r="F408">
        <v>0</v>
      </c>
    </row>
    <row r="409" spans="1:6" x14ac:dyDescent="0.25">
      <c r="A409" t="s">
        <v>24</v>
      </c>
      <c r="B409" t="str" cm="1">
        <f t="array" ref="B409">INDEX(plant!$A$1:$A$197,MATCH(Sheet1!A1152,plant!$B$1:$B$197, 0),0)</f>
        <v>Photovoltaique Eyguieres</v>
      </c>
      <c r="C409" t="s">
        <v>2</v>
      </c>
      <c r="E409" t="s">
        <v>202</v>
      </c>
      <c r="F409">
        <v>-652.5</v>
      </c>
    </row>
    <row r="410" spans="1:6" x14ac:dyDescent="0.25">
      <c r="A410" t="s">
        <v>24</v>
      </c>
      <c r="B410" t="str" cm="1">
        <f t="array" ref="B410">INDEX(plant!$A$1:$A$197,MATCH(Sheet1!A1342,plant!$B$1:$B$197, 0),0)</f>
        <v>FOSSETTE</v>
      </c>
      <c r="C410" t="s">
        <v>2</v>
      </c>
      <c r="E410" t="s">
        <v>203</v>
      </c>
      <c r="F410">
        <v>0</v>
      </c>
    </row>
    <row r="411" spans="1:6" x14ac:dyDescent="0.25">
      <c r="A411" t="s">
        <v>24</v>
      </c>
      <c r="B411" t="str" cm="1">
        <f t="array" ref="B411">INDEX(plant!$A$1:$A$197,MATCH(Sheet1!A1517,plant!$B$1:$B$197, 0),0)</f>
        <v>Gabardan tracker</v>
      </c>
      <c r="C411" t="s">
        <v>2</v>
      </c>
      <c r="E411" t="s">
        <v>204</v>
      </c>
      <c r="F411">
        <v>0</v>
      </c>
    </row>
    <row r="412" spans="1:6" x14ac:dyDescent="0.25">
      <c r="A412" t="s">
        <v>24</v>
      </c>
      <c r="B412" t="str" cm="1">
        <f t="array" ref="B412">INDEX(plant!$A$1:$A$197,MATCH(Sheet1!A1699,plant!$B$1:$B$197, 0),0)</f>
        <v>Jade - Bouin</v>
      </c>
      <c r="C412" t="s">
        <v>2</v>
      </c>
      <c r="E412" t="s">
        <v>205</v>
      </c>
      <c r="F412">
        <v>0</v>
      </c>
    </row>
    <row r="413" spans="1:6" x14ac:dyDescent="0.25">
      <c r="A413" t="s">
        <v>24</v>
      </c>
      <c r="B413" t="str" cm="1">
        <f t="array" ref="B413">INDEX(plant!$A$1:$A$197,MATCH(Sheet1!A1884,plant!$B$1:$B$197, 0),0)</f>
        <v>Centrale photovoltaÃ¯que de Lazer</v>
      </c>
      <c r="C413" t="s">
        <v>2</v>
      </c>
      <c r="E413" t="s">
        <v>199</v>
      </c>
      <c r="F413">
        <v>0</v>
      </c>
    </row>
    <row r="414" spans="1:6" x14ac:dyDescent="0.25">
      <c r="A414" t="s">
        <v>24</v>
      </c>
      <c r="B414" t="str" cm="1">
        <f t="array" ref="B414">INDEX(plant!$A$1:$A$197,MATCH(Sheet1!A2071,plant!$B$1:$B$197, 0),0)</f>
        <v>Lomont</v>
      </c>
      <c r="C414" t="s">
        <v>2</v>
      </c>
      <c r="E414" t="s">
        <v>200</v>
      </c>
      <c r="F414">
        <v>0</v>
      </c>
    </row>
    <row r="415" spans="1:6" x14ac:dyDescent="0.25">
      <c r="A415" t="s">
        <v>24</v>
      </c>
      <c r="B415" t="str" cm="1">
        <f t="array" ref="B415">INDEX(plant!$A$1:$A$197,MATCH(Sheet1!A2253,plant!$B$1:$B$197, 0),0)</f>
        <v>Massangis 2-2</v>
      </c>
      <c r="C415" t="s">
        <v>2</v>
      </c>
      <c r="E415" t="s">
        <v>201</v>
      </c>
      <c r="F415">
        <v>0</v>
      </c>
    </row>
    <row r="416" spans="1:6" x14ac:dyDescent="0.25">
      <c r="A416" t="s">
        <v>24</v>
      </c>
      <c r="B416" t="str" cm="1">
        <f t="array" ref="B416">INDEX(plant!$A$1:$A$197,MATCH(Sheet1!A2435,plant!$B$1:$B$197, 0),0)</f>
        <v>Mazet-Saint-Voy</v>
      </c>
      <c r="C416" t="s">
        <v>2</v>
      </c>
      <c r="E416" t="s">
        <v>201</v>
      </c>
      <c r="F416">
        <v>0</v>
      </c>
    </row>
    <row r="417" spans="1:6" x14ac:dyDescent="0.25">
      <c r="A417" t="s">
        <v>24</v>
      </c>
      <c r="B417" t="str" cm="1">
        <f t="array" ref="B417">INDEX(plant!$A$1:$A$197,MATCH(Sheet1!A2616,plant!$B$1:$B$197, 0),0)</f>
        <v>NBTH Nipleau</v>
      </c>
      <c r="C417" t="s">
        <v>2</v>
      </c>
      <c r="E417" t="s">
        <v>206</v>
      </c>
      <c r="F417">
        <v>-652.5</v>
      </c>
    </row>
    <row r="418" spans="1:6" x14ac:dyDescent="0.25">
      <c r="A418" t="s">
        <v>24</v>
      </c>
      <c r="B418" t="str" cm="1">
        <f t="array" ref="B418">INDEX(plant!$A$1:$A$197,MATCH(Sheet1!A2785,plant!$B$1:$B$197, 0),0)</f>
        <v>PAYS D'ANGLURE</v>
      </c>
      <c r="C418" t="s">
        <v>2</v>
      </c>
      <c r="E418" t="s">
        <v>207</v>
      </c>
      <c r="F418">
        <v>-2500</v>
      </c>
    </row>
    <row r="419" spans="1:6" hidden="1" x14ac:dyDescent="0.25">
      <c r="A419" t="s">
        <v>40</v>
      </c>
      <c r="B419" t="e" cm="1">
        <f t="array" ref="B419">INDEX(plant!$A$1:$A$197,MATCH(Sheet1!A419,plant!$B$1:$B$197, 0),0)</f>
        <v>#N/A</v>
      </c>
      <c r="C419" t="s">
        <v>2</v>
      </c>
      <c r="E419" t="s">
        <v>199</v>
      </c>
      <c r="F419">
        <v>0</v>
      </c>
    </row>
    <row r="420" spans="1:6" hidden="1" x14ac:dyDescent="0.25">
      <c r="A420" t="s">
        <v>193</v>
      </c>
      <c r="B420" t="e" cm="1">
        <f t="array" ref="B420">INDEX(plant!$A$1:$A$197,MATCH(Sheet1!A420,plant!$B$1:$B$197, 0),0)</f>
        <v>#N/A</v>
      </c>
      <c r="C420" t="s">
        <v>2</v>
      </c>
      <c r="E420" t="s">
        <v>199</v>
      </c>
      <c r="F420">
        <v>0</v>
      </c>
    </row>
    <row r="421" spans="1:6" x14ac:dyDescent="0.25">
      <c r="A421" t="s">
        <v>24</v>
      </c>
      <c r="B421" t="str" cm="1">
        <f t="array" ref="B421">INDEX(plant!$A$1:$A$197,MATCH(Sheet1!A2875,plant!$B$1:$B$197, 0),0)</f>
        <v>NBTH Petite Moure</v>
      </c>
      <c r="C421" t="s">
        <v>2</v>
      </c>
      <c r="E421" t="s">
        <v>209</v>
      </c>
      <c r="F421">
        <v>0</v>
      </c>
    </row>
    <row r="422" spans="1:6" x14ac:dyDescent="0.25">
      <c r="A422" t="s">
        <v>24</v>
      </c>
      <c r="B422" t="str" cm="1">
        <f t="array" ref="B422">INDEX(plant!$A$1:$A$197,MATCH(Sheet1!A2971,plant!$B$1:$B$197, 0),0)</f>
        <v>PLATEAU-PLESTAN</v>
      </c>
      <c r="C422" t="s">
        <v>2</v>
      </c>
      <c r="E422" t="s">
        <v>210</v>
      </c>
      <c r="F422">
        <v>0</v>
      </c>
    </row>
    <row r="423" spans="1:6" x14ac:dyDescent="0.25">
      <c r="A423" t="s">
        <v>24</v>
      </c>
      <c r="B423" t="str" cm="1">
        <f t="array" ref="B423">INDEX(plant!$A$1:$A$197,MATCH(Sheet1!A3157,plant!$B$1:$B$197, 0),0)</f>
        <v>Providence</v>
      </c>
      <c r="C423" t="s">
        <v>2</v>
      </c>
      <c r="E423" t="s">
        <v>211</v>
      </c>
      <c r="F423">
        <v>0</v>
      </c>
    </row>
    <row r="424" spans="1:6" x14ac:dyDescent="0.25">
      <c r="A424" t="s">
        <v>24</v>
      </c>
      <c r="B424" t="str" cm="1">
        <f t="array" ref="B424">INDEX(plant!$A$1:$A$197,MATCH(Sheet1!A3345,plant!$B$1:$B$197, 0),0)</f>
        <v>Le Roduel</v>
      </c>
      <c r="C424" t="s">
        <v>2</v>
      </c>
      <c r="E424" t="s">
        <v>212</v>
      </c>
      <c r="F424">
        <v>0</v>
      </c>
    </row>
    <row r="425" spans="1:6" x14ac:dyDescent="0.25">
      <c r="A425" t="s">
        <v>24</v>
      </c>
      <c r="B425" t="str" cm="1">
        <f t="array" ref="B425">INDEX(plant!$A$1:$A$197,MATCH(Sheet1!A3530,plant!$B$1:$B$197, 0),0)</f>
        <v>Salzuit</v>
      </c>
      <c r="C425" t="s">
        <v>2</v>
      </c>
      <c r="E425" t="s">
        <v>213</v>
      </c>
      <c r="F425">
        <v>0</v>
      </c>
    </row>
    <row r="426" spans="1:6" x14ac:dyDescent="0.25">
      <c r="A426" t="s">
        <v>24</v>
      </c>
      <c r="B426" t="str" cm="1">
        <f t="array" ref="B426">INDEX(plant!$A$1:$A$197,MATCH(Sheet1!A3711,plant!$B$1:$B$197, 0),0)</f>
        <v>Sauveterre</v>
      </c>
      <c r="C426" t="s">
        <v>2</v>
      </c>
      <c r="E426" t="s">
        <v>214</v>
      </c>
      <c r="F426">
        <v>0</v>
      </c>
    </row>
    <row r="427" spans="1:6" x14ac:dyDescent="0.25">
      <c r="A427" t="s">
        <v>24</v>
      </c>
      <c r="B427" t="str" cm="1">
        <f t="array" ref="B427">INDEX(plant!$A$1:$A$197,MATCH(Sheet1!A3897,plant!$B$1:$B$197, 0),0)</f>
        <v>CENTRALE PHOTOVOLTAIQUE DE SAINT-ROMAIN-EN-GAL</v>
      </c>
      <c r="C427" t="s">
        <v>2</v>
      </c>
      <c r="E427" t="s">
        <v>206</v>
      </c>
      <c r="F427">
        <v>-7000</v>
      </c>
    </row>
    <row r="428" spans="1:6" x14ac:dyDescent="0.25">
      <c r="A428" t="s">
        <v>24</v>
      </c>
      <c r="B428" t="str" cm="1">
        <f t="array" ref="B428">INDEX(plant!$A$1:$A$197,MATCH(Sheet1!A4082,plant!$B$1:$B$197, 0),0)</f>
        <v>St Simon</v>
      </c>
      <c r="C428" t="s">
        <v>2</v>
      </c>
      <c r="E428" t="s">
        <v>216</v>
      </c>
      <c r="F428">
        <v>0</v>
      </c>
    </row>
    <row r="429" spans="1:6" x14ac:dyDescent="0.25">
      <c r="A429" t="s">
        <v>24</v>
      </c>
      <c r="B429" t="str" cm="1">
        <f t="array" ref="B429">INDEX(plant!$A$1:$A$197,MATCH(Sheet1!A4276,plant!$B$1:$B$197, 0),0)</f>
        <v>NBTH 3 Freres</v>
      </c>
      <c r="C429" t="s">
        <v>2</v>
      </c>
      <c r="E429" t="s">
        <v>217</v>
      </c>
      <c r="F429">
        <v>0</v>
      </c>
    </row>
    <row r="430" spans="1:6" x14ac:dyDescent="0.25">
      <c r="A430" t="s">
        <v>26</v>
      </c>
      <c r="B430" t="str" cm="1">
        <f t="array" ref="B430">INDEX(plant!$A$1:$A$197,MATCH(Sheet1!A24,plant!$B$1:$B$197, 0),0)</f>
        <v>Allanche</v>
      </c>
      <c r="C430" t="s">
        <v>2</v>
      </c>
      <c r="E430" t="s">
        <v>4</v>
      </c>
      <c r="F430">
        <v>-287867</v>
      </c>
    </row>
    <row r="431" spans="1:6" hidden="1" x14ac:dyDescent="0.25">
      <c r="A431" t="s">
        <v>50</v>
      </c>
      <c r="B431" t="e" cm="1">
        <f t="array" ref="B431">INDEX(plant!$A$1:$A$197,MATCH(Sheet1!A431,plant!$B$1:$B$197, 0),0)</f>
        <v>#N/A</v>
      </c>
      <c r="C431" t="s">
        <v>2</v>
      </c>
      <c r="E431" t="s">
        <v>199</v>
      </c>
      <c r="F431">
        <v>0</v>
      </c>
    </row>
    <row r="432" spans="1:6" hidden="1" x14ac:dyDescent="0.25">
      <c r="A432" t="s">
        <v>52</v>
      </c>
      <c r="B432" t="e" cm="1">
        <f t="array" ref="B432">INDEX(plant!$A$1:$A$197,MATCH(Sheet1!A432,plant!$B$1:$B$197, 0),0)</f>
        <v>#N/A</v>
      </c>
      <c r="C432" t="s">
        <v>2</v>
      </c>
      <c r="E432" t="s">
        <v>199</v>
      </c>
      <c r="F432">
        <v>0</v>
      </c>
    </row>
    <row r="433" spans="1:6" hidden="1" x14ac:dyDescent="0.25">
      <c r="A433" t="s">
        <v>53</v>
      </c>
      <c r="B433" t="e" cm="1">
        <f t="array" ref="B433">INDEX(plant!$A$1:$A$197,MATCH(Sheet1!A433,plant!$B$1:$B$197, 0),0)</f>
        <v>#N/A</v>
      </c>
      <c r="C433" t="s">
        <v>2</v>
      </c>
      <c r="E433" t="s">
        <v>199</v>
      </c>
      <c r="F433">
        <v>0</v>
      </c>
    </row>
    <row r="434" spans="1:6" x14ac:dyDescent="0.25">
      <c r="A434" t="s">
        <v>26</v>
      </c>
      <c r="B434" t="str" cm="1">
        <f t="array" ref="B434">INDEX(plant!$A$1:$A$197,MATCH(Sheet1!A212,plant!$B$1:$B$197, 0),0)</f>
        <v>Conque - Aumelas</v>
      </c>
      <c r="C434" t="s">
        <v>2</v>
      </c>
      <c r="E434" t="s">
        <v>192</v>
      </c>
      <c r="F434">
        <v>-15140</v>
      </c>
    </row>
    <row r="435" spans="1:6" hidden="1" x14ac:dyDescent="0.25">
      <c r="A435" t="s">
        <v>55</v>
      </c>
      <c r="B435" t="e" cm="1">
        <f t="array" ref="B435">INDEX(plant!$A$1:$A$197,MATCH(Sheet1!A435,plant!$B$1:$B$197, 0),0)</f>
        <v>#N/A</v>
      </c>
      <c r="C435" t="s">
        <v>2</v>
      </c>
      <c r="E435" t="s">
        <v>199</v>
      </c>
      <c r="F435">
        <v>0</v>
      </c>
    </row>
    <row r="436" spans="1:6" x14ac:dyDescent="0.25">
      <c r="A436" t="s">
        <v>26</v>
      </c>
      <c r="B436" t="str" cm="1">
        <f t="array" ref="B436">INDEX(plant!$A$1:$A$197,MATCH(Sheet1!A405,plant!$B$1:$B$197, 0),0)</f>
        <v>Blauvac</v>
      </c>
      <c r="C436" t="s">
        <v>2</v>
      </c>
      <c r="E436" t="s">
        <v>199</v>
      </c>
      <c r="F436">
        <v>0</v>
      </c>
    </row>
    <row r="437" spans="1:6" x14ac:dyDescent="0.25">
      <c r="A437" t="s">
        <v>26</v>
      </c>
      <c r="B437" t="str" cm="1">
        <f t="array" ref="B437">INDEX(plant!$A$1:$A$197,MATCH(Sheet1!A588,plant!$B$1:$B$197, 0),0)</f>
        <v>Cambouisset - Corbieres</v>
      </c>
      <c r="C437" t="s">
        <v>2</v>
      </c>
      <c r="E437" t="s">
        <v>200</v>
      </c>
      <c r="F437">
        <v>0</v>
      </c>
    </row>
    <row r="438" spans="1:6" x14ac:dyDescent="0.25">
      <c r="A438" t="s">
        <v>26</v>
      </c>
      <c r="B438" t="str" cm="1">
        <f t="array" ref="B438">INDEX(plant!$A$1:$A$197,MATCH(Sheet1!A778,plant!$B$1:$B$197, 0),0)</f>
        <v>Chemin Ablis</v>
      </c>
      <c r="C438" t="s">
        <v>2</v>
      </c>
      <c r="E438" t="s">
        <v>201</v>
      </c>
      <c r="F438">
        <v>0</v>
      </c>
    </row>
    <row r="439" spans="1:6" x14ac:dyDescent="0.25">
      <c r="A439" t="s">
        <v>26</v>
      </c>
      <c r="B439" t="str" cm="1">
        <f t="array" ref="B439">INDEX(plant!$A$1:$A$197,MATCH(Sheet1!A967,plant!$B$1:$B$197, 0),0)</f>
        <v>Col de Bessey</v>
      </c>
      <c r="C439" t="s">
        <v>2</v>
      </c>
      <c r="E439" t="s">
        <v>201</v>
      </c>
      <c r="F439">
        <v>-6480</v>
      </c>
    </row>
    <row r="440" spans="1:6" x14ac:dyDescent="0.25">
      <c r="A440" t="s">
        <v>26</v>
      </c>
      <c r="B440" t="str" cm="1">
        <f t="array" ref="B440">INDEX(plant!$A$1:$A$197,MATCH(Sheet1!A1154,plant!$B$1:$B$197, 0),0)</f>
        <v>Photovoltaique Eyguieres</v>
      </c>
      <c r="C440" t="s">
        <v>2</v>
      </c>
      <c r="E440" t="s">
        <v>202</v>
      </c>
      <c r="F440">
        <v>-2537.5</v>
      </c>
    </row>
    <row r="441" spans="1:6" x14ac:dyDescent="0.25">
      <c r="A441" t="s">
        <v>26</v>
      </c>
      <c r="B441" t="str" cm="1">
        <f t="array" ref="B441">INDEX(plant!$A$1:$A$197,MATCH(Sheet1!A1344,plant!$B$1:$B$197, 0),0)</f>
        <v>FOSSETTE</v>
      </c>
      <c r="C441" t="s">
        <v>2</v>
      </c>
      <c r="E441" t="s">
        <v>203</v>
      </c>
      <c r="F441">
        <v>0</v>
      </c>
    </row>
    <row r="442" spans="1:6" x14ac:dyDescent="0.25">
      <c r="A442" t="s">
        <v>26</v>
      </c>
      <c r="B442" t="str" cm="1">
        <f t="array" ref="B442">INDEX(plant!$A$1:$A$197,MATCH(Sheet1!A1519,plant!$B$1:$B$197, 0),0)</f>
        <v>Grand GuÃ©ret</v>
      </c>
      <c r="C442" t="s">
        <v>2</v>
      </c>
      <c r="E442" t="s">
        <v>204</v>
      </c>
      <c r="F442">
        <v>0</v>
      </c>
    </row>
    <row r="443" spans="1:6" x14ac:dyDescent="0.25">
      <c r="A443" t="s">
        <v>26</v>
      </c>
      <c r="B443" t="str" cm="1">
        <f t="array" ref="B443">INDEX(plant!$A$1:$A$197,MATCH(Sheet1!A1701,plant!$B$1:$B$197, 0),0)</f>
        <v>Jade - Bouin</v>
      </c>
      <c r="C443" t="s">
        <v>2</v>
      </c>
      <c r="E443" t="s">
        <v>205</v>
      </c>
      <c r="F443">
        <v>0</v>
      </c>
    </row>
    <row r="444" spans="1:6" x14ac:dyDescent="0.25">
      <c r="A444" t="s">
        <v>26</v>
      </c>
      <c r="B444" t="str" cm="1">
        <f t="array" ref="B444">INDEX(plant!$A$1:$A$197,MATCH(Sheet1!A1886,plant!$B$1:$B$197, 0),0)</f>
        <v>Centrale photovoltaÃ¯que de Lazer</v>
      </c>
      <c r="C444" t="s">
        <v>2</v>
      </c>
      <c r="E444" t="s">
        <v>199</v>
      </c>
      <c r="F444">
        <v>-17000</v>
      </c>
    </row>
    <row r="445" spans="1:6" x14ac:dyDescent="0.25">
      <c r="A445" t="s">
        <v>26</v>
      </c>
      <c r="B445" t="str" cm="1">
        <f t="array" ref="B445">INDEX(plant!$A$1:$A$197,MATCH(Sheet1!A2073,plant!$B$1:$B$197, 0),0)</f>
        <v>Lou Paou 12MW</v>
      </c>
      <c r="C445" t="s">
        <v>2</v>
      </c>
      <c r="E445" t="s">
        <v>200</v>
      </c>
      <c r="F445">
        <v>0</v>
      </c>
    </row>
    <row r="446" spans="1:6" x14ac:dyDescent="0.25">
      <c r="A446" t="s">
        <v>26</v>
      </c>
      <c r="B446" t="str" cm="1">
        <f t="array" ref="B446">INDEX(plant!$A$1:$A$197,MATCH(Sheet1!A2255,plant!$B$1:$B$197, 0),0)</f>
        <v>Massangis 2-2</v>
      </c>
      <c r="C446" t="s">
        <v>2</v>
      </c>
      <c r="E446" t="s">
        <v>201</v>
      </c>
      <c r="F446">
        <v>0</v>
      </c>
    </row>
    <row r="447" spans="1:6" hidden="1" x14ac:dyDescent="0.25">
      <c r="A447" t="s">
        <v>71</v>
      </c>
      <c r="B447" t="e" cm="1">
        <f t="array" ref="B447">INDEX(plant!$A$1:$A$197,MATCH(Sheet1!A447,plant!$B$1:$B$197, 0),0)</f>
        <v>#N/A</v>
      </c>
      <c r="C447" t="s">
        <v>2</v>
      </c>
      <c r="E447" t="s">
        <v>199</v>
      </c>
      <c r="F447">
        <v>0</v>
      </c>
    </row>
    <row r="448" spans="1:6" x14ac:dyDescent="0.25">
      <c r="A448" t="s">
        <v>26</v>
      </c>
      <c r="B448" t="str" cm="1">
        <f t="array" ref="B448">INDEX(plant!$A$1:$A$197,MATCH(Sheet1!A2437,plant!$B$1:$B$197, 0),0)</f>
        <v>Mazet-Saint-Voy</v>
      </c>
      <c r="C448" t="s">
        <v>2</v>
      </c>
      <c r="E448" t="s">
        <v>201</v>
      </c>
      <c r="F448">
        <v>0</v>
      </c>
    </row>
    <row r="449" spans="1:6" x14ac:dyDescent="0.25">
      <c r="A449" t="s">
        <v>26</v>
      </c>
      <c r="B449" t="str" cm="1">
        <f t="array" ref="B449">INDEX(plant!$A$1:$A$197,MATCH(Sheet1!A2618,plant!$B$1:$B$197, 0),0)</f>
        <v>NBTH Nipleau</v>
      </c>
      <c r="C449" t="s">
        <v>2</v>
      </c>
      <c r="E449" t="s">
        <v>206</v>
      </c>
      <c r="F449">
        <v>-2537.5</v>
      </c>
    </row>
    <row r="450" spans="1:6" x14ac:dyDescent="0.25">
      <c r="A450" t="s">
        <v>26</v>
      </c>
      <c r="B450" t="str" cm="1">
        <f t="array" ref="B450">INDEX(plant!$A$1:$A$197,MATCH(Sheet1!A2876,plant!$B$1:$B$197, 0),0)</f>
        <v>NBTH Petite Moure</v>
      </c>
      <c r="C450" t="s">
        <v>2</v>
      </c>
      <c r="E450" t="s">
        <v>209</v>
      </c>
      <c r="F450">
        <v>0</v>
      </c>
    </row>
    <row r="451" spans="1:6" hidden="1" x14ac:dyDescent="0.25">
      <c r="A451" t="s">
        <v>75</v>
      </c>
      <c r="B451" t="e" cm="1">
        <f t="array" ref="B451">INDEX(plant!$A$1:$A$197,MATCH(Sheet1!A451,plant!$B$1:$B$197, 0),0)</f>
        <v>#N/A</v>
      </c>
      <c r="C451" t="s">
        <v>2</v>
      </c>
      <c r="E451" t="s">
        <v>199</v>
      </c>
      <c r="F451">
        <v>0</v>
      </c>
    </row>
    <row r="452" spans="1:6" x14ac:dyDescent="0.25">
      <c r="A452" t="s">
        <v>26</v>
      </c>
      <c r="B452" t="str" cm="1">
        <f t="array" ref="B452">INDEX(plant!$A$1:$A$197,MATCH(Sheet1!A2972,plant!$B$1:$B$197, 0),0)</f>
        <v>PLATEAU-PLESTAN</v>
      </c>
      <c r="C452" t="s">
        <v>2</v>
      </c>
      <c r="E452" t="s">
        <v>210</v>
      </c>
      <c r="F452">
        <v>0</v>
      </c>
    </row>
    <row r="453" spans="1:6" x14ac:dyDescent="0.25">
      <c r="A453" t="s">
        <v>26</v>
      </c>
      <c r="B453" t="str" cm="1">
        <f t="array" ref="B453">INDEX(plant!$A$1:$A$197,MATCH(Sheet1!A3159,plant!$B$1:$B$197, 0),0)</f>
        <v>Providence</v>
      </c>
      <c r="C453" t="s">
        <v>2</v>
      </c>
      <c r="E453" t="s">
        <v>211</v>
      </c>
      <c r="F453">
        <v>0</v>
      </c>
    </row>
    <row r="454" spans="1:6" x14ac:dyDescent="0.25">
      <c r="A454" t="s">
        <v>26</v>
      </c>
      <c r="B454" t="str" cm="1">
        <f t="array" ref="B454">INDEX(plant!$A$1:$A$197,MATCH(Sheet1!A3347,plant!$B$1:$B$197, 0),0)</f>
        <v>Le Roduel</v>
      </c>
      <c r="C454" t="s">
        <v>2</v>
      </c>
      <c r="E454" t="s">
        <v>212</v>
      </c>
      <c r="F454">
        <v>0</v>
      </c>
    </row>
    <row r="455" spans="1:6" x14ac:dyDescent="0.25">
      <c r="A455" t="s">
        <v>26</v>
      </c>
      <c r="B455" t="str" cm="1">
        <f t="array" ref="B455">INDEX(plant!$A$1:$A$197,MATCH(Sheet1!A3532,plant!$B$1:$B$197, 0),0)</f>
        <v>Salzuit</v>
      </c>
      <c r="C455" t="s">
        <v>2</v>
      </c>
      <c r="E455" t="s">
        <v>213</v>
      </c>
      <c r="F455">
        <v>-4400</v>
      </c>
    </row>
    <row r="456" spans="1:6" x14ac:dyDescent="0.25">
      <c r="A456" t="s">
        <v>26</v>
      </c>
      <c r="B456" t="str" cm="1">
        <f t="array" ref="B456">INDEX(plant!$A$1:$A$197,MATCH(Sheet1!A3713,plant!$B$1:$B$197, 0),0)</f>
        <v>Sauveterre</v>
      </c>
      <c r="C456" t="s">
        <v>2</v>
      </c>
      <c r="E456" t="s">
        <v>214</v>
      </c>
      <c r="F456">
        <v>0</v>
      </c>
    </row>
    <row r="457" spans="1:6" x14ac:dyDescent="0.25">
      <c r="A457" t="s">
        <v>26</v>
      </c>
      <c r="B457" t="str" cm="1">
        <f t="array" ref="B457">INDEX(plant!$A$1:$A$197,MATCH(Sheet1!A3899,plant!$B$1:$B$197, 0),0)</f>
        <v>CENTRALE PHOTOVOLTAIQUE DE SAINT-ROMAIN-EN-GAL</v>
      </c>
      <c r="C457" t="s">
        <v>2</v>
      </c>
      <c r="E457" t="s">
        <v>206</v>
      </c>
      <c r="F457">
        <v>-22739</v>
      </c>
    </row>
    <row r="458" spans="1:6" x14ac:dyDescent="0.25">
      <c r="A458" t="s">
        <v>26</v>
      </c>
      <c r="B458" t="str" cm="1">
        <f t="array" ref="B458">INDEX(plant!$A$1:$A$197,MATCH(Sheet1!A4084,plant!$B$1:$B$197, 0),0)</f>
        <v>St Simon</v>
      </c>
      <c r="C458" t="s">
        <v>2</v>
      </c>
      <c r="E458" t="s">
        <v>216</v>
      </c>
      <c r="F458">
        <v>-53480</v>
      </c>
    </row>
    <row r="459" spans="1:6" x14ac:dyDescent="0.25">
      <c r="A459" t="s">
        <v>26</v>
      </c>
      <c r="B459" t="str" cm="1">
        <f t="array" ref="B459">INDEX(plant!$A$1:$A$197,MATCH(Sheet1!A4278,plant!$B$1:$B$197, 0),0)</f>
        <v>NBTH 3 Freres</v>
      </c>
      <c r="C459" t="s">
        <v>2</v>
      </c>
      <c r="E459" t="s">
        <v>217</v>
      </c>
      <c r="F459">
        <v>0</v>
      </c>
    </row>
    <row r="460" spans="1:6" x14ac:dyDescent="0.25">
      <c r="A460" t="s">
        <v>25</v>
      </c>
      <c r="B460" t="str" cm="1">
        <f t="array" ref="B460">INDEX(plant!$A$1:$A$197,MATCH(Sheet1!A23,plant!$B$1:$B$197, 0),0)</f>
        <v>Allanche</v>
      </c>
      <c r="C460" t="s">
        <v>2</v>
      </c>
      <c r="E460" t="s">
        <v>4</v>
      </c>
      <c r="F460">
        <v>-258123</v>
      </c>
    </row>
    <row r="461" spans="1:6" x14ac:dyDescent="0.25">
      <c r="A461" t="s">
        <v>25</v>
      </c>
      <c r="B461" t="str" cm="1">
        <f t="array" ref="B461">INDEX(plant!$A$1:$A$197,MATCH(Sheet1!A211,plant!$B$1:$B$197, 0),0)</f>
        <v>Conque - Aumelas</v>
      </c>
      <c r="C461" t="s">
        <v>2</v>
      </c>
      <c r="E461" t="s">
        <v>192</v>
      </c>
      <c r="F461">
        <v>-180000</v>
      </c>
    </row>
    <row r="462" spans="1:6" x14ac:dyDescent="0.25">
      <c r="A462" t="s">
        <v>25</v>
      </c>
      <c r="B462" t="str" cm="1">
        <f t="array" ref="B462">INDEX(plant!$A$1:$A$197,MATCH(Sheet1!A404,plant!$B$1:$B$197, 0),0)</f>
        <v>Blauvac</v>
      </c>
      <c r="C462" t="s">
        <v>2</v>
      </c>
      <c r="E462" t="s">
        <v>199</v>
      </c>
      <c r="F462">
        <v>0</v>
      </c>
    </row>
    <row r="463" spans="1:6" x14ac:dyDescent="0.25">
      <c r="A463" t="s">
        <v>25</v>
      </c>
      <c r="B463" t="str" cm="1">
        <f t="array" ref="B463">INDEX(plant!$A$1:$A$197,MATCH(Sheet1!A587,plant!$B$1:$B$197, 0),0)</f>
        <v>Cambouisset - Corbieres</v>
      </c>
      <c r="C463" t="s">
        <v>2</v>
      </c>
      <c r="E463" t="s">
        <v>200</v>
      </c>
      <c r="F463">
        <v>0</v>
      </c>
    </row>
    <row r="464" spans="1:6" hidden="1" x14ac:dyDescent="0.25">
      <c r="A464" t="s">
        <v>89</v>
      </c>
      <c r="B464" t="e" cm="1">
        <f t="array" ref="B464">INDEX(plant!$A$1:$A$197,MATCH(Sheet1!A464,plant!$B$1:$B$197, 0),0)</f>
        <v>#N/A</v>
      </c>
      <c r="C464" t="s">
        <v>2</v>
      </c>
      <c r="E464" t="s">
        <v>199</v>
      </c>
      <c r="F464">
        <v>0</v>
      </c>
    </row>
    <row r="465" spans="1:6" x14ac:dyDescent="0.25">
      <c r="A465" t="s">
        <v>25</v>
      </c>
      <c r="B465" t="str" cm="1">
        <f t="array" ref="B465">INDEX(plant!$A$1:$A$197,MATCH(Sheet1!A777,plant!$B$1:$B$197, 0),0)</f>
        <v>Chemin Ablis</v>
      </c>
      <c r="C465" t="s">
        <v>2</v>
      </c>
      <c r="E465" t="s">
        <v>201</v>
      </c>
      <c r="F465">
        <v>0</v>
      </c>
    </row>
    <row r="466" spans="1:6" x14ac:dyDescent="0.25">
      <c r="A466" t="s">
        <v>25</v>
      </c>
      <c r="B466" t="str" cm="1">
        <f t="array" ref="B466">INDEX(plant!$A$1:$A$197,MATCH(Sheet1!A966,plant!$B$1:$B$197, 0),0)</f>
        <v>Col de Bessey</v>
      </c>
      <c r="C466" t="s">
        <v>2</v>
      </c>
      <c r="E466" t="s">
        <v>201</v>
      </c>
      <c r="F466">
        <v>-3675</v>
      </c>
    </row>
    <row r="467" spans="1:6" x14ac:dyDescent="0.25">
      <c r="A467" t="s">
        <v>25</v>
      </c>
      <c r="B467" t="str" cm="1">
        <f t="array" ref="B467">INDEX(plant!$A$1:$A$197,MATCH(Sheet1!A1153,plant!$B$1:$B$197, 0),0)</f>
        <v>Photovoltaique Eyguieres</v>
      </c>
      <c r="C467" t="s">
        <v>2</v>
      </c>
      <c r="E467" t="s">
        <v>202</v>
      </c>
      <c r="F467">
        <v>-2625</v>
      </c>
    </row>
    <row r="468" spans="1:6" x14ac:dyDescent="0.25">
      <c r="A468" t="s">
        <v>25</v>
      </c>
      <c r="B468" t="str" cm="1">
        <f t="array" ref="B468">INDEX(plant!$A$1:$A$197,MATCH(Sheet1!A1343,plant!$B$1:$B$197, 0),0)</f>
        <v>FOSSETTE</v>
      </c>
      <c r="C468" t="s">
        <v>2</v>
      </c>
      <c r="E468" t="s">
        <v>203</v>
      </c>
      <c r="F468">
        <v>0</v>
      </c>
    </row>
    <row r="469" spans="1:6" x14ac:dyDescent="0.25">
      <c r="A469" t="s">
        <v>25</v>
      </c>
      <c r="B469" t="str" cm="1">
        <f t="array" ref="B469">INDEX(plant!$A$1:$A$197,MATCH(Sheet1!A1518,plant!$B$1:$B$197, 0),0)</f>
        <v>Gabardan tracker</v>
      </c>
      <c r="C469" t="s">
        <v>2</v>
      </c>
      <c r="E469" t="s">
        <v>204</v>
      </c>
      <c r="F469">
        <v>0</v>
      </c>
    </row>
    <row r="470" spans="1:6" x14ac:dyDescent="0.25">
      <c r="A470" t="s">
        <v>25</v>
      </c>
      <c r="B470" t="str" cm="1">
        <f t="array" ref="B470">INDEX(plant!$A$1:$A$197,MATCH(Sheet1!A1700,plant!$B$1:$B$197, 0),0)</f>
        <v>Jade - Bouin</v>
      </c>
      <c r="C470" t="s">
        <v>2</v>
      </c>
      <c r="E470" t="s">
        <v>205</v>
      </c>
      <c r="F470">
        <v>0</v>
      </c>
    </row>
    <row r="471" spans="1:6" x14ac:dyDescent="0.25">
      <c r="A471" t="s">
        <v>25</v>
      </c>
      <c r="B471" t="str" cm="1">
        <f t="array" ref="B471">INDEX(plant!$A$1:$A$197,MATCH(Sheet1!A1885,plant!$B$1:$B$197, 0),0)</f>
        <v>Centrale photovoltaÃ¯que de Lazer</v>
      </c>
      <c r="C471" t="s">
        <v>2</v>
      </c>
      <c r="E471" t="s">
        <v>199</v>
      </c>
      <c r="F471">
        <v>-2000</v>
      </c>
    </row>
    <row r="472" spans="1:6" x14ac:dyDescent="0.25">
      <c r="A472" t="s">
        <v>25</v>
      </c>
      <c r="B472" t="str" cm="1">
        <f t="array" ref="B472">INDEX(plant!$A$1:$A$197,MATCH(Sheet1!A2072,plant!$B$1:$B$197, 0),0)</f>
        <v>Lou Paou 12MW</v>
      </c>
      <c r="C472" t="s">
        <v>2</v>
      </c>
      <c r="E472" t="s">
        <v>200</v>
      </c>
      <c r="F472">
        <v>0</v>
      </c>
    </row>
    <row r="473" spans="1:6" x14ac:dyDescent="0.25">
      <c r="A473" t="s">
        <v>25</v>
      </c>
      <c r="B473" t="str" cm="1">
        <f t="array" ref="B473">INDEX(plant!$A$1:$A$197,MATCH(Sheet1!A2254,plant!$B$1:$B$197, 0),0)</f>
        <v>Massangis 2-2</v>
      </c>
      <c r="C473" t="s">
        <v>2</v>
      </c>
      <c r="E473" t="s">
        <v>201</v>
      </c>
      <c r="F473">
        <v>0</v>
      </c>
    </row>
    <row r="474" spans="1:6" x14ac:dyDescent="0.25">
      <c r="A474" t="s">
        <v>25</v>
      </c>
      <c r="B474" t="str" cm="1">
        <f t="array" ref="B474">INDEX(plant!$A$1:$A$197,MATCH(Sheet1!A2436,plant!$B$1:$B$197, 0),0)</f>
        <v>Mazet-Saint-Voy</v>
      </c>
      <c r="C474" t="s">
        <v>2</v>
      </c>
      <c r="E474" t="s">
        <v>201</v>
      </c>
      <c r="F474">
        <v>0</v>
      </c>
    </row>
    <row r="475" spans="1:6" hidden="1" x14ac:dyDescent="0.25">
      <c r="A475" t="s">
        <v>100</v>
      </c>
      <c r="B475" t="e" cm="1">
        <f t="array" ref="B475">INDEX(plant!$A$1:$A$197,MATCH(Sheet1!A475,plant!$B$1:$B$197, 0),0)</f>
        <v>#N/A</v>
      </c>
      <c r="C475" t="s">
        <v>2</v>
      </c>
      <c r="E475" t="s">
        <v>199</v>
      </c>
      <c r="F475">
        <v>0</v>
      </c>
    </row>
    <row r="476" spans="1:6" hidden="1" x14ac:dyDescent="0.25">
      <c r="A476" t="s">
        <v>101</v>
      </c>
      <c r="B476" t="e" cm="1">
        <f t="array" ref="B476">INDEX(plant!$A$1:$A$197,MATCH(Sheet1!A476,plant!$B$1:$B$197, 0),0)</f>
        <v>#N/A</v>
      </c>
      <c r="C476" t="s">
        <v>2</v>
      </c>
      <c r="E476" t="s">
        <v>199</v>
      </c>
      <c r="F476">
        <v>0</v>
      </c>
    </row>
    <row r="477" spans="1:6" x14ac:dyDescent="0.25">
      <c r="A477" t="s">
        <v>25</v>
      </c>
      <c r="B477" t="str" cm="1">
        <f t="array" ref="B477">INDEX(plant!$A$1:$A$197,MATCH(Sheet1!A2617,plant!$B$1:$B$197, 0),0)</f>
        <v>NBTH Nipleau</v>
      </c>
      <c r="C477" t="s">
        <v>2</v>
      </c>
      <c r="E477" t="s">
        <v>206</v>
      </c>
      <c r="F477">
        <v>-2625</v>
      </c>
    </row>
    <row r="478" spans="1:6" x14ac:dyDescent="0.25">
      <c r="A478" t="s">
        <v>25</v>
      </c>
      <c r="B478" t="str" cm="1">
        <f t="array" ref="B478">INDEX(plant!$A$1:$A$197,MATCH(Sheet1!A3158,plant!$B$1:$B$197, 0),0)</f>
        <v>Providence</v>
      </c>
      <c r="C478" t="s">
        <v>2</v>
      </c>
      <c r="E478" t="s">
        <v>211</v>
      </c>
      <c r="F478">
        <v>0</v>
      </c>
    </row>
    <row r="479" spans="1:6" x14ac:dyDescent="0.25">
      <c r="A479" t="s">
        <v>25</v>
      </c>
      <c r="B479" t="str" cm="1">
        <f t="array" ref="B479">INDEX(plant!$A$1:$A$197,MATCH(Sheet1!A3346,plant!$B$1:$B$197, 0),0)</f>
        <v>Le Roduel</v>
      </c>
      <c r="C479" t="s">
        <v>2</v>
      </c>
      <c r="E479" t="s">
        <v>212</v>
      </c>
      <c r="F479">
        <v>0</v>
      </c>
    </row>
    <row r="480" spans="1:6" x14ac:dyDescent="0.25">
      <c r="A480" t="s">
        <v>25</v>
      </c>
      <c r="B480" t="str" cm="1">
        <f t="array" ref="B480">INDEX(plant!$A$1:$A$197,MATCH(Sheet1!A3531,plant!$B$1:$B$197, 0),0)</f>
        <v>Salzuit</v>
      </c>
      <c r="C480" t="s">
        <v>2</v>
      </c>
      <c r="E480" t="s">
        <v>213</v>
      </c>
      <c r="F480">
        <v>0</v>
      </c>
    </row>
    <row r="481" spans="1:6" x14ac:dyDescent="0.25">
      <c r="A481" t="s">
        <v>25</v>
      </c>
      <c r="B481" t="str" cm="1">
        <f t="array" ref="B481">INDEX(plant!$A$1:$A$197,MATCH(Sheet1!A3712,plant!$B$1:$B$197, 0),0)</f>
        <v>Sauveterre</v>
      </c>
      <c r="C481" t="s">
        <v>2</v>
      </c>
      <c r="E481" t="s">
        <v>214</v>
      </c>
      <c r="F481">
        <v>0</v>
      </c>
    </row>
    <row r="482" spans="1:6" x14ac:dyDescent="0.25">
      <c r="A482" t="s">
        <v>25</v>
      </c>
      <c r="B482" t="str" cm="1">
        <f t="array" ref="B482">INDEX(plant!$A$1:$A$197,MATCH(Sheet1!A3898,plant!$B$1:$B$197, 0),0)</f>
        <v>CENTRALE PHOTOVOLTAIQUE DE SAINT-ROMAIN-EN-GAL</v>
      </c>
      <c r="C482" t="s">
        <v>2</v>
      </c>
      <c r="E482" t="s">
        <v>206</v>
      </c>
      <c r="F482">
        <v>0</v>
      </c>
    </row>
    <row r="483" spans="1:6" x14ac:dyDescent="0.25">
      <c r="A483" t="s">
        <v>25</v>
      </c>
      <c r="B483" t="str" cm="1">
        <f t="array" ref="B483">INDEX(plant!$A$1:$A$197,MATCH(Sheet1!A4083,plant!$B$1:$B$197, 0),0)</f>
        <v>St Simon</v>
      </c>
      <c r="C483" t="s">
        <v>2</v>
      </c>
      <c r="E483" t="s">
        <v>216</v>
      </c>
      <c r="F483">
        <v>0</v>
      </c>
    </row>
    <row r="484" spans="1:6" x14ac:dyDescent="0.25">
      <c r="A484" t="s">
        <v>25</v>
      </c>
      <c r="B484" t="str" cm="1">
        <f t="array" ref="B484">INDEX(plant!$A$1:$A$197,MATCH(Sheet1!A4277,plant!$B$1:$B$197, 0),0)</f>
        <v>NBTH 3 Freres</v>
      </c>
      <c r="C484" t="s">
        <v>2</v>
      </c>
      <c r="E484" t="s">
        <v>217</v>
      </c>
      <c r="F484">
        <v>-173000</v>
      </c>
    </row>
    <row r="485" spans="1:6" hidden="1" x14ac:dyDescent="0.25">
      <c r="A485" t="s">
        <v>110</v>
      </c>
      <c r="B485" t="e" cm="1">
        <f t="array" ref="B485">INDEX(plant!$A$1:$A$197,MATCH(Sheet1!A485,plant!$B$1:$B$197, 0),0)</f>
        <v>#N/A</v>
      </c>
      <c r="C485" t="s">
        <v>2</v>
      </c>
      <c r="E485" t="s">
        <v>199</v>
      </c>
      <c r="F485">
        <v>0</v>
      </c>
    </row>
    <row r="486" spans="1:6" x14ac:dyDescent="0.25">
      <c r="A486" t="s">
        <v>27</v>
      </c>
      <c r="B486" t="str" cm="1">
        <f t="array" ref="B486">INDEX(plant!$A$1:$A$197,MATCH(Sheet1!A25,plant!$B$1:$B$197, 0),0)</f>
        <v>Allanche</v>
      </c>
      <c r="C486" t="s">
        <v>2</v>
      </c>
      <c r="E486" t="s">
        <v>4</v>
      </c>
      <c r="F486">
        <v>-77147</v>
      </c>
    </row>
    <row r="487" spans="1:6" hidden="1" x14ac:dyDescent="0.25">
      <c r="A487" t="s">
        <v>112</v>
      </c>
      <c r="B487" t="e" cm="1">
        <f t="array" ref="B487">INDEX(plant!$A$1:$A$197,MATCH(Sheet1!A487,plant!$B$1:$B$197, 0),0)</f>
        <v>#N/A</v>
      </c>
      <c r="C487" t="s">
        <v>2</v>
      </c>
      <c r="E487" t="s">
        <v>199</v>
      </c>
      <c r="F487">
        <v>0</v>
      </c>
    </row>
    <row r="488" spans="1:6" x14ac:dyDescent="0.25">
      <c r="A488" t="s">
        <v>27</v>
      </c>
      <c r="B488" t="str" cm="1">
        <f t="array" ref="B488">INDEX(plant!$A$1:$A$197,MATCH(Sheet1!A213,plant!$B$1:$B$197, 0),0)</f>
        <v>Conque - Aumelas</v>
      </c>
      <c r="C488" t="s">
        <v>2</v>
      </c>
      <c r="E488" t="s">
        <v>192</v>
      </c>
      <c r="F488">
        <v>-20000</v>
      </c>
    </row>
    <row r="489" spans="1:6" x14ac:dyDescent="0.25">
      <c r="A489" t="s">
        <v>27</v>
      </c>
      <c r="B489" t="str" cm="1">
        <f t="array" ref="B489">INDEX(plant!$A$1:$A$197,MATCH(Sheet1!A406,plant!$B$1:$B$197, 0),0)</f>
        <v>Blauvac</v>
      </c>
      <c r="C489" t="s">
        <v>2</v>
      </c>
      <c r="E489" t="s">
        <v>199</v>
      </c>
      <c r="F489">
        <v>0</v>
      </c>
    </row>
    <row r="490" spans="1:6" x14ac:dyDescent="0.25">
      <c r="A490" t="s">
        <v>27</v>
      </c>
      <c r="B490" t="str" cm="1">
        <f t="array" ref="B490">INDEX(plant!$A$1:$A$197,MATCH(Sheet1!A589,plant!$B$1:$B$197, 0),0)</f>
        <v>Cambouisset - Corbieres</v>
      </c>
      <c r="C490" t="s">
        <v>2</v>
      </c>
      <c r="E490" t="s">
        <v>200</v>
      </c>
      <c r="F490">
        <v>0</v>
      </c>
    </row>
    <row r="491" spans="1:6" x14ac:dyDescent="0.25">
      <c r="A491" t="s">
        <v>27</v>
      </c>
      <c r="B491" t="str" cm="1">
        <f t="array" ref="B491">INDEX(plant!$A$1:$A$197,MATCH(Sheet1!A779,plant!$B$1:$B$197, 0),0)</f>
        <v>Chemin Ablis</v>
      </c>
      <c r="C491" t="s">
        <v>2</v>
      </c>
      <c r="E491" t="s">
        <v>201</v>
      </c>
      <c r="F491">
        <v>0</v>
      </c>
    </row>
    <row r="492" spans="1:6" x14ac:dyDescent="0.25">
      <c r="A492" t="s">
        <v>27</v>
      </c>
      <c r="B492" t="str" cm="1">
        <f t="array" ref="B492">INDEX(plant!$A$1:$A$197,MATCH(Sheet1!A968,plant!$B$1:$B$197, 0),0)</f>
        <v>Col de Bessey</v>
      </c>
      <c r="C492" t="s">
        <v>2</v>
      </c>
      <c r="E492" t="s">
        <v>201</v>
      </c>
      <c r="F492">
        <v>0</v>
      </c>
    </row>
    <row r="493" spans="1:6" x14ac:dyDescent="0.25">
      <c r="A493" t="s">
        <v>27</v>
      </c>
      <c r="B493" t="str" cm="1">
        <f t="array" ref="B493">INDEX(plant!$A$1:$A$197,MATCH(Sheet1!A1155,plant!$B$1:$B$197, 0),0)</f>
        <v>Photovoltaique Eyguieres</v>
      </c>
      <c r="C493" t="s">
        <v>2</v>
      </c>
      <c r="E493" t="s">
        <v>202</v>
      </c>
      <c r="F493">
        <v>-24475</v>
      </c>
    </row>
    <row r="494" spans="1:6" x14ac:dyDescent="0.25">
      <c r="A494" t="s">
        <v>27</v>
      </c>
      <c r="B494" t="str" cm="1">
        <f t="array" ref="B494">INDEX(plant!$A$1:$A$197,MATCH(Sheet1!A1345,plant!$B$1:$B$197, 0),0)</f>
        <v>FOSSETTE</v>
      </c>
      <c r="C494" t="s">
        <v>2</v>
      </c>
      <c r="E494" t="s">
        <v>203</v>
      </c>
      <c r="F494">
        <v>0</v>
      </c>
    </row>
    <row r="495" spans="1:6" x14ac:dyDescent="0.25">
      <c r="A495" t="s">
        <v>27</v>
      </c>
      <c r="B495" t="str" cm="1">
        <f t="array" ref="B495">INDEX(plant!$A$1:$A$197,MATCH(Sheet1!A1520,plant!$B$1:$B$197, 0),0)</f>
        <v>Grand GuÃ©ret</v>
      </c>
      <c r="C495" t="s">
        <v>2</v>
      </c>
      <c r="E495" t="s">
        <v>204</v>
      </c>
      <c r="F495">
        <v>0</v>
      </c>
    </row>
    <row r="496" spans="1:6" x14ac:dyDescent="0.25">
      <c r="A496" t="s">
        <v>27</v>
      </c>
      <c r="B496" t="str" cm="1">
        <f t="array" ref="B496">INDEX(plant!$A$1:$A$197,MATCH(Sheet1!A1702,plant!$B$1:$B$197, 0),0)</f>
        <v>Jade - Bouin</v>
      </c>
      <c r="C496" t="s">
        <v>2</v>
      </c>
      <c r="E496" t="s">
        <v>205</v>
      </c>
      <c r="F496">
        <v>0</v>
      </c>
    </row>
    <row r="497" spans="1:6" x14ac:dyDescent="0.25">
      <c r="A497" t="s">
        <v>27</v>
      </c>
      <c r="B497" t="str" cm="1">
        <f t="array" ref="B497">INDEX(plant!$A$1:$A$197,MATCH(Sheet1!A1887,plant!$B$1:$B$197, 0),0)</f>
        <v>Centrale photovoltaÃ¯que de Lazer</v>
      </c>
      <c r="C497" t="s">
        <v>2</v>
      </c>
      <c r="E497" t="s">
        <v>199</v>
      </c>
      <c r="F497">
        <v>0</v>
      </c>
    </row>
    <row r="498" spans="1:6" x14ac:dyDescent="0.25">
      <c r="A498" t="s">
        <v>27</v>
      </c>
      <c r="B498" t="str" cm="1">
        <f t="array" ref="B498">INDEX(plant!$A$1:$A$197,MATCH(Sheet1!A2074,plant!$B$1:$B$197, 0),0)</f>
        <v>Lou Paou 12MW</v>
      </c>
      <c r="C498" t="s">
        <v>2</v>
      </c>
      <c r="E498" t="s">
        <v>200</v>
      </c>
      <c r="F498">
        <v>0</v>
      </c>
    </row>
    <row r="499" spans="1:6" x14ac:dyDescent="0.25">
      <c r="A499" t="s">
        <v>27</v>
      </c>
      <c r="B499" t="str" cm="1">
        <f t="array" ref="B499">INDEX(plant!$A$1:$A$197,MATCH(Sheet1!A2256,plant!$B$1:$B$197, 0),0)</f>
        <v>Massangis 2-2</v>
      </c>
      <c r="C499" t="s">
        <v>2</v>
      </c>
      <c r="E499" t="s">
        <v>201</v>
      </c>
      <c r="F499">
        <v>0</v>
      </c>
    </row>
    <row r="500" spans="1:6" x14ac:dyDescent="0.25">
      <c r="A500" t="s">
        <v>27</v>
      </c>
      <c r="B500" t="str" cm="1">
        <f t="array" ref="B500">INDEX(plant!$A$1:$A$197,MATCH(Sheet1!A2438,plant!$B$1:$B$197, 0),0)</f>
        <v>Mazet-Saint-Voy</v>
      </c>
      <c r="C500" t="s">
        <v>2</v>
      </c>
      <c r="E500" t="s">
        <v>201</v>
      </c>
      <c r="F500">
        <v>0</v>
      </c>
    </row>
    <row r="501" spans="1:6" hidden="1" x14ac:dyDescent="0.25">
      <c r="A501" t="s">
        <v>127</v>
      </c>
      <c r="B501" t="e" cm="1">
        <f t="array" ref="B501">INDEX(plant!$A$1:$A$197,MATCH(Sheet1!A501,plant!$B$1:$B$197, 0),0)</f>
        <v>#N/A</v>
      </c>
      <c r="C501" t="s">
        <v>2</v>
      </c>
      <c r="E501" t="s">
        <v>199</v>
      </c>
      <c r="F501">
        <v>0</v>
      </c>
    </row>
    <row r="502" spans="1:6" x14ac:dyDescent="0.25">
      <c r="A502" t="s">
        <v>27</v>
      </c>
      <c r="B502" t="str" cm="1">
        <f t="array" ref="B502">INDEX(plant!$A$1:$A$197,MATCH(Sheet1!A2877,plant!$B$1:$B$197, 0),0)</f>
        <v>NBTH Petite Moure</v>
      </c>
      <c r="C502" t="s">
        <v>2</v>
      </c>
      <c r="E502" t="s">
        <v>209</v>
      </c>
      <c r="F502">
        <v>0</v>
      </c>
    </row>
    <row r="503" spans="1:6" x14ac:dyDescent="0.25">
      <c r="A503" t="s">
        <v>27</v>
      </c>
      <c r="B503" t="str" cm="1">
        <f t="array" ref="B503">INDEX(plant!$A$1:$A$197,MATCH(Sheet1!A2973,plant!$B$1:$B$197, 0),0)</f>
        <v>PLATEAU-PLESTAN</v>
      </c>
      <c r="C503" t="s">
        <v>2</v>
      </c>
      <c r="E503" t="s">
        <v>210</v>
      </c>
      <c r="F503">
        <v>0</v>
      </c>
    </row>
    <row r="504" spans="1:6" x14ac:dyDescent="0.25">
      <c r="A504" t="s">
        <v>27</v>
      </c>
      <c r="B504" t="str" cm="1">
        <f t="array" ref="B504">INDEX(plant!$A$1:$A$197,MATCH(Sheet1!A3160,plant!$B$1:$B$197, 0),0)</f>
        <v>Providence</v>
      </c>
      <c r="C504" t="s">
        <v>2</v>
      </c>
      <c r="E504" t="s">
        <v>211</v>
      </c>
      <c r="F504">
        <v>0</v>
      </c>
    </row>
    <row r="505" spans="1:6" x14ac:dyDescent="0.25">
      <c r="A505" t="s">
        <v>27</v>
      </c>
      <c r="B505" t="str" cm="1">
        <f t="array" ref="B505">INDEX(plant!$A$1:$A$197,MATCH(Sheet1!A3348,plant!$B$1:$B$197, 0),0)</f>
        <v>Le Roduel</v>
      </c>
      <c r="C505" t="s">
        <v>2</v>
      </c>
      <c r="E505" t="s">
        <v>212</v>
      </c>
      <c r="F505">
        <v>0</v>
      </c>
    </row>
    <row r="506" spans="1:6" x14ac:dyDescent="0.25">
      <c r="A506" t="s">
        <v>27</v>
      </c>
      <c r="B506" t="str" cm="1">
        <f t="array" ref="B506">INDEX(plant!$A$1:$A$197,MATCH(Sheet1!A3533,plant!$B$1:$B$197, 0),0)</f>
        <v>Salzuit</v>
      </c>
      <c r="C506" t="s">
        <v>2</v>
      </c>
      <c r="E506" t="s">
        <v>213</v>
      </c>
      <c r="F506">
        <v>0</v>
      </c>
    </row>
    <row r="507" spans="1:6" x14ac:dyDescent="0.25">
      <c r="A507" t="s">
        <v>27</v>
      </c>
      <c r="B507" t="str" cm="1">
        <f t="array" ref="B507">INDEX(plant!$A$1:$A$197,MATCH(Sheet1!A3714,plant!$B$1:$B$197, 0),0)</f>
        <v>Sauveterre</v>
      </c>
      <c r="C507" t="s">
        <v>2</v>
      </c>
      <c r="E507" t="s">
        <v>214</v>
      </c>
      <c r="F507">
        <v>0</v>
      </c>
    </row>
    <row r="508" spans="1:6" x14ac:dyDescent="0.25">
      <c r="A508" t="s">
        <v>27</v>
      </c>
      <c r="B508" t="str" cm="1">
        <f t="array" ref="B508">INDEX(plant!$A$1:$A$197,MATCH(Sheet1!A3900,plant!$B$1:$B$197, 0),0)</f>
        <v>CENTRALE PHOTOVOLTAIQUE DE SAINT-ROMAIN-EN-GAL</v>
      </c>
      <c r="C508" t="s">
        <v>2</v>
      </c>
      <c r="E508" t="s">
        <v>206</v>
      </c>
      <c r="F508">
        <v>0</v>
      </c>
    </row>
    <row r="509" spans="1:6" x14ac:dyDescent="0.25">
      <c r="A509" t="s">
        <v>27</v>
      </c>
      <c r="B509" t="str" cm="1">
        <f t="array" ref="B509">INDEX(plant!$A$1:$A$197,MATCH(Sheet1!A4085,plant!$B$1:$B$197, 0),0)</f>
        <v>St Simon</v>
      </c>
      <c r="C509" t="s">
        <v>2</v>
      </c>
      <c r="E509" t="s">
        <v>216</v>
      </c>
      <c r="F509">
        <v>0</v>
      </c>
    </row>
    <row r="510" spans="1:6" hidden="1" x14ac:dyDescent="0.25">
      <c r="A510" t="s">
        <v>136</v>
      </c>
      <c r="B510" t="e" cm="1">
        <f t="array" ref="B510">INDEX(plant!$A$1:$A$197,MATCH(Sheet1!A510,plant!$B$1:$B$197, 0),0)</f>
        <v>#N/A</v>
      </c>
      <c r="C510" t="s">
        <v>2</v>
      </c>
      <c r="E510" t="s">
        <v>199</v>
      </c>
      <c r="F510">
        <v>0</v>
      </c>
    </row>
    <row r="511" spans="1:6" x14ac:dyDescent="0.25">
      <c r="A511" t="s">
        <v>27</v>
      </c>
      <c r="B511" t="str" cm="1">
        <f t="array" ref="B511">INDEX(plant!$A$1:$A$197,MATCH(Sheet1!A4279,plant!$B$1:$B$197, 0),0)</f>
        <v>NBTH 3 Freres</v>
      </c>
      <c r="C511" t="s">
        <v>2</v>
      </c>
      <c r="E511" t="s">
        <v>217</v>
      </c>
      <c r="F511">
        <v>0</v>
      </c>
    </row>
    <row r="512" spans="1:6" x14ac:dyDescent="0.25">
      <c r="A512" t="s">
        <v>28</v>
      </c>
      <c r="B512" t="str" cm="1">
        <f t="array" ref="B512">INDEX(plant!$A$1:$A$197,MATCH(Sheet1!A26,plant!$B$1:$B$197, 0),0)</f>
        <v>Allanche</v>
      </c>
      <c r="C512" t="s">
        <v>2</v>
      </c>
      <c r="E512" t="s">
        <v>4</v>
      </c>
      <c r="F512">
        <v>-154874</v>
      </c>
    </row>
    <row r="513" spans="1:6" x14ac:dyDescent="0.25">
      <c r="A513" t="s">
        <v>28</v>
      </c>
      <c r="B513" t="str" cm="1">
        <f t="array" ref="B513">INDEX(plant!$A$1:$A$197,MATCH(Sheet1!A214,plant!$B$1:$B$197, 0),0)</f>
        <v>Conque - Aumelas</v>
      </c>
      <c r="C513" t="s">
        <v>2</v>
      </c>
      <c r="E513" t="s">
        <v>192</v>
      </c>
      <c r="F513">
        <v>-90000</v>
      </c>
    </row>
    <row r="514" spans="1:6" x14ac:dyDescent="0.25">
      <c r="A514" t="s">
        <v>28</v>
      </c>
      <c r="B514" t="str" cm="1">
        <f t="array" ref="B514">INDEX(plant!$A$1:$A$197,MATCH(Sheet1!A407,plant!$B$1:$B$197, 0),0)</f>
        <v>Blauvac</v>
      </c>
      <c r="C514" t="s">
        <v>2</v>
      </c>
      <c r="E514" t="s">
        <v>199</v>
      </c>
      <c r="F514">
        <v>0</v>
      </c>
    </row>
    <row r="515" spans="1:6" x14ac:dyDescent="0.25">
      <c r="A515" t="s">
        <v>28</v>
      </c>
      <c r="B515" t="str" cm="1">
        <f t="array" ref="B515">INDEX(plant!$A$1:$A$197,MATCH(Sheet1!A590,plant!$B$1:$B$197, 0),0)</f>
        <v>Cambouisset - Corbieres</v>
      </c>
      <c r="C515" t="s">
        <v>2</v>
      </c>
      <c r="E515" t="s">
        <v>200</v>
      </c>
      <c r="F515">
        <v>0</v>
      </c>
    </row>
    <row r="516" spans="1:6" x14ac:dyDescent="0.25">
      <c r="A516" t="s">
        <v>28</v>
      </c>
      <c r="B516" t="str" cm="1">
        <f t="array" ref="B516">INDEX(plant!$A$1:$A$197,MATCH(Sheet1!A780,plant!$B$1:$B$197, 0),0)</f>
        <v>Chemin Ablis</v>
      </c>
      <c r="C516" t="s">
        <v>2</v>
      </c>
      <c r="E516" t="s">
        <v>201</v>
      </c>
      <c r="F516">
        <v>0</v>
      </c>
    </row>
    <row r="517" spans="1:6" hidden="1" x14ac:dyDescent="0.25">
      <c r="A517" t="s">
        <v>195</v>
      </c>
      <c r="B517" t="e" cm="1">
        <f t="array" ref="B517">INDEX(plant!$A$1:$A$197,MATCH(Sheet1!A517,plant!$B$1:$B$197, 0),0)</f>
        <v>#N/A</v>
      </c>
      <c r="C517" t="s">
        <v>2</v>
      </c>
      <c r="E517" t="s">
        <v>199</v>
      </c>
      <c r="F517">
        <v>0</v>
      </c>
    </row>
    <row r="518" spans="1:6" x14ac:dyDescent="0.25">
      <c r="A518" t="s">
        <v>28</v>
      </c>
      <c r="B518" t="str" cm="1">
        <f t="array" ref="B518">INDEX(plant!$A$1:$A$197,MATCH(Sheet1!A969,plant!$B$1:$B$197, 0),0)</f>
        <v>Col de Bessey</v>
      </c>
      <c r="C518" t="s">
        <v>2</v>
      </c>
      <c r="E518" t="s">
        <v>201</v>
      </c>
      <c r="F518">
        <v>-2100</v>
      </c>
    </row>
    <row r="519" spans="1:6" hidden="1" x14ac:dyDescent="0.25">
      <c r="A519" t="s">
        <v>145</v>
      </c>
      <c r="B519" t="e" cm="1">
        <f t="array" ref="B519">INDEX(plant!$A$1:$A$197,MATCH(Sheet1!A519,plant!$B$1:$B$197, 0),0)</f>
        <v>#N/A</v>
      </c>
      <c r="C519" t="s">
        <v>2</v>
      </c>
      <c r="E519" t="s">
        <v>199</v>
      </c>
      <c r="F519">
        <v>0</v>
      </c>
    </row>
    <row r="520" spans="1:6" x14ac:dyDescent="0.25">
      <c r="A520" t="s">
        <v>28</v>
      </c>
      <c r="B520" t="str" cm="1">
        <f t="array" ref="B520">INDEX(plant!$A$1:$A$197,MATCH(Sheet1!A1156,plant!$B$1:$B$197, 0),0)</f>
        <v>Photovoltaique Eyguieres</v>
      </c>
      <c r="C520" t="s">
        <v>2</v>
      </c>
      <c r="E520" t="s">
        <v>202</v>
      </c>
      <c r="F520">
        <v>-4772</v>
      </c>
    </row>
    <row r="521" spans="1:6" x14ac:dyDescent="0.25">
      <c r="A521" t="s">
        <v>28</v>
      </c>
      <c r="B521" t="str" cm="1">
        <f t="array" ref="B521">INDEX(plant!$A$1:$A$197,MATCH(Sheet1!A1346,plant!$B$1:$B$197, 0),0)</f>
        <v>FOSSETTE</v>
      </c>
      <c r="C521" t="s">
        <v>2</v>
      </c>
      <c r="E521" t="s">
        <v>203</v>
      </c>
      <c r="F521">
        <v>0</v>
      </c>
    </row>
    <row r="522" spans="1:6" x14ac:dyDescent="0.25">
      <c r="A522" t="s">
        <v>28</v>
      </c>
      <c r="B522" t="str" cm="1">
        <f t="array" ref="B522">INDEX(plant!$A$1:$A$197,MATCH(Sheet1!A1521,plant!$B$1:$B$197, 0),0)</f>
        <v>Grand GuÃ©ret</v>
      </c>
      <c r="C522" t="s">
        <v>2</v>
      </c>
      <c r="E522" t="s">
        <v>204</v>
      </c>
      <c r="F522">
        <v>0</v>
      </c>
    </row>
    <row r="523" spans="1:6" x14ac:dyDescent="0.25">
      <c r="A523" t="s">
        <v>28</v>
      </c>
      <c r="B523" t="str" cm="1">
        <f t="array" ref="B523">INDEX(plant!$A$1:$A$197,MATCH(Sheet1!A1703,plant!$B$1:$B$197, 0),0)</f>
        <v>Jade - Bouin</v>
      </c>
      <c r="C523" t="s">
        <v>2</v>
      </c>
      <c r="E523" t="s">
        <v>205</v>
      </c>
      <c r="F523">
        <v>0</v>
      </c>
    </row>
    <row r="524" spans="1:6" x14ac:dyDescent="0.25">
      <c r="A524" t="s">
        <v>28</v>
      </c>
      <c r="B524" t="str" cm="1">
        <f t="array" ref="B524">INDEX(plant!$A$1:$A$197,MATCH(Sheet1!A1888,plant!$B$1:$B$197, 0),0)</f>
        <v>Centrale photovoltaÃ¯que de Lazer</v>
      </c>
      <c r="C524" t="s">
        <v>2</v>
      </c>
      <c r="E524" t="s">
        <v>199</v>
      </c>
      <c r="F524">
        <v>-1000</v>
      </c>
    </row>
    <row r="525" spans="1:6" x14ac:dyDescent="0.25">
      <c r="A525" t="s">
        <v>28</v>
      </c>
      <c r="B525" t="str" cm="1">
        <f t="array" ref="B525">INDEX(plant!$A$1:$A$197,MATCH(Sheet1!A2075,plant!$B$1:$B$197, 0),0)</f>
        <v>Lou Paou 12MW</v>
      </c>
      <c r="C525" t="s">
        <v>2</v>
      </c>
      <c r="E525" t="s">
        <v>200</v>
      </c>
      <c r="F525">
        <v>0</v>
      </c>
    </row>
    <row r="526" spans="1:6" x14ac:dyDescent="0.25">
      <c r="A526" t="s">
        <v>28</v>
      </c>
      <c r="B526" t="str" cm="1">
        <f t="array" ref="B526">INDEX(plant!$A$1:$A$197,MATCH(Sheet1!A2257,plant!$B$1:$B$197, 0),0)</f>
        <v>Massangis 2-2</v>
      </c>
      <c r="C526" t="s">
        <v>2</v>
      </c>
      <c r="E526" t="s">
        <v>201</v>
      </c>
      <c r="F526">
        <v>0</v>
      </c>
    </row>
    <row r="527" spans="1:6" hidden="1" x14ac:dyDescent="0.25">
      <c r="A527" t="s">
        <v>153</v>
      </c>
      <c r="B527" t="e" cm="1">
        <f t="array" ref="B527">INDEX(plant!$A$1:$A$197,MATCH(Sheet1!A527,plant!$B$1:$B$197, 0),0)</f>
        <v>#N/A</v>
      </c>
      <c r="C527" t="s">
        <v>2</v>
      </c>
      <c r="E527" t="s">
        <v>199</v>
      </c>
      <c r="F527">
        <v>0</v>
      </c>
    </row>
    <row r="528" spans="1:6" x14ac:dyDescent="0.25">
      <c r="A528" t="s">
        <v>28</v>
      </c>
      <c r="B528" t="str" cm="1">
        <f t="array" ref="B528">INDEX(plant!$A$1:$A$197,MATCH(Sheet1!A2439,plant!$B$1:$B$197, 0),0)</f>
        <v>Mazet-Saint-Voy</v>
      </c>
      <c r="C528" t="s">
        <v>2</v>
      </c>
      <c r="E528" t="s">
        <v>201</v>
      </c>
      <c r="F528">
        <v>0</v>
      </c>
    </row>
    <row r="529" spans="1:6" x14ac:dyDescent="0.25">
      <c r="A529" t="s">
        <v>28</v>
      </c>
      <c r="B529" t="str" cm="1">
        <f t="array" ref="B529">INDEX(plant!$A$1:$A$197,MATCH(Sheet1!A2619,plant!$B$1:$B$197, 0),0)</f>
        <v>NBTH Nipleau</v>
      </c>
      <c r="C529" t="s">
        <v>2</v>
      </c>
      <c r="E529" t="s">
        <v>206</v>
      </c>
      <c r="F529">
        <v>-4230</v>
      </c>
    </row>
    <row r="530" spans="1:6" x14ac:dyDescent="0.25">
      <c r="A530" t="s">
        <v>28</v>
      </c>
      <c r="B530" t="str" cm="1">
        <f t="array" ref="B530">INDEX(plant!$A$1:$A$197,MATCH(Sheet1!A2974,plant!$B$1:$B$197, 0),0)</f>
        <v>PLATEAU-PLESTAN</v>
      </c>
      <c r="C530" t="s">
        <v>2</v>
      </c>
      <c r="E530" t="s">
        <v>210</v>
      </c>
      <c r="F530">
        <v>0</v>
      </c>
    </row>
    <row r="531" spans="1:6" x14ac:dyDescent="0.25">
      <c r="A531" t="s">
        <v>28</v>
      </c>
      <c r="B531" t="str" cm="1">
        <f t="array" ref="B531">INDEX(plant!$A$1:$A$197,MATCH(Sheet1!A3161,plant!$B$1:$B$197, 0),0)</f>
        <v>Providence</v>
      </c>
      <c r="C531" t="s">
        <v>2</v>
      </c>
      <c r="E531" t="s">
        <v>211</v>
      </c>
      <c r="F531">
        <v>0</v>
      </c>
    </row>
    <row r="532" spans="1:6" x14ac:dyDescent="0.25">
      <c r="A532" t="s">
        <v>28</v>
      </c>
      <c r="B532" t="str" cm="1">
        <f t="array" ref="B532">INDEX(plant!$A$1:$A$197,MATCH(Sheet1!A3349,plant!$B$1:$B$197, 0),0)</f>
        <v>Le Roduel</v>
      </c>
      <c r="C532" t="s">
        <v>2</v>
      </c>
      <c r="E532" t="s">
        <v>212</v>
      </c>
      <c r="F532">
        <v>0</v>
      </c>
    </row>
    <row r="533" spans="1:6" x14ac:dyDescent="0.25">
      <c r="A533" t="s">
        <v>28</v>
      </c>
      <c r="B533" t="str" cm="1">
        <f t="array" ref="B533">INDEX(plant!$A$1:$A$197,MATCH(Sheet1!A3534,plant!$B$1:$B$197, 0),0)</f>
        <v>Salzuit</v>
      </c>
      <c r="C533" t="s">
        <v>2</v>
      </c>
      <c r="E533" t="s">
        <v>213</v>
      </c>
      <c r="F533">
        <v>0</v>
      </c>
    </row>
    <row r="534" spans="1:6" x14ac:dyDescent="0.25">
      <c r="A534" t="s">
        <v>28</v>
      </c>
      <c r="B534" t="str" cm="1">
        <f t="array" ref="B534">INDEX(plant!$A$1:$A$197,MATCH(Sheet1!A3715,plant!$B$1:$B$197, 0),0)</f>
        <v>Sauveterre</v>
      </c>
      <c r="C534" t="s">
        <v>2</v>
      </c>
      <c r="E534" t="s">
        <v>214</v>
      </c>
      <c r="F534">
        <v>0</v>
      </c>
    </row>
    <row r="535" spans="1:6" x14ac:dyDescent="0.25">
      <c r="A535" t="s">
        <v>28</v>
      </c>
      <c r="B535" t="str" cm="1">
        <f t="array" ref="B535">INDEX(plant!$A$1:$A$197,MATCH(Sheet1!A3901,plant!$B$1:$B$197, 0),0)</f>
        <v>CENTRALE PHOTOVOLTAIQUE DE SAINT-ROMAIN-EN-GAL</v>
      </c>
      <c r="C535" t="s">
        <v>2</v>
      </c>
      <c r="E535" t="s">
        <v>206</v>
      </c>
      <c r="F535">
        <v>0</v>
      </c>
    </row>
    <row r="536" spans="1:6" hidden="1" x14ac:dyDescent="0.25">
      <c r="A536" t="s">
        <v>162</v>
      </c>
      <c r="B536" t="e" cm="1">
        <f t="array" ref="B536">INDEX(plant!$A$1:$A$197,MATCH(Sheet1!A536,plant!$B$1:$B$197, 0),0)</f>
        <v>#N/A</v>
      </c>
      <c r="C536" t="s">
        <v>2</v>
      </c>
      <c r="E536" t="s">
        <v>199</v>
      </c>
      <c r="F536">
        <v>0</v>
      </c>
    </row>
    <row r="537" spans="1:6" x14ac:dyDescent="0.25">
      <c r="A537" t="s">
        <v>28</v>
      </c>
      <c r="B537" t="str" cm="1">
        <f t="array" ref="B537">INDEX(plant!$A$1:$A$197,MATCH(Sheet1!A4086,plant!$B$1:$B$197, 0),0)</f>
        <v>St Simon</v>
      </c>
      <c r="C537" t="s">
        <v>2</v>
      </c>
      <c r="E537" t="s">
        <v>216</v>
      </c>
      <c r="F537">
        <v>0</v>
      </c>
    </row>
    <row r="538" spans="1:6" x14ac:dyDescent="0.25">
      <c r="A538" t="s">
        <v>28</v>
      </c>
      <c r="B538" t="str" cm="1">
        <f t="array" ref="B538">INDEX(plant!$A$1:$A$197,MATCH(Sheet1!A4280,plant!$B$1:$B$197, 0),0)</f>
        <v>NBTH 3 Freres</v>
      </c>
      <c r="C538" t="s">
        <v>2</v>
      </c>
      <c r="E538" t="s">
        <v>217</v>
      </c>
      <c r="F538">
        <v>-90000</v>
      </c>
    </row>
    <row r="539" spans="1:6" hidden="1" x14ac:dyDescent="0.25">
      <c r="A539" t="s">
        <v>165</v>
      </c>
      <c r="B539" t="e" cm="1">
        <f t="array" ref="B539">INDEX(plant!$A$1:$A$197,MATCH(Sheet1!A539,plant!$B$1:$B$197, 0),0)</f>
        <v>#N/A</v>
      </c>
      <c r="C539" t="s">
        <v>2</v>
      </c>
      <c r="E539" t="s">
        <v>199</v>
      </c>
      <c r="F539">
        <v>0</v>
      </c>
    </row>
    <row r="540" spans="1:6" x14ac:dyDescent="0.25">
      <c r="A540" t="s">
        <v>21</v>
      </c>
      <c r="B540" t="str" cm="1">
        <f t="array" ref="B540">INDEX(plant!$A$1:$A$197,MATCH(Sheet1!A19,plant!$B$1:$B$197, 0),0)</f>
        <v>Allanche</v>
      </c>
      <c r="C540" t="s">
        <v>2</v>
      </c>
      <c r="E540" t="s">
        <v>4</v>
      </c>
      <c r="F540">
        <v>0</v>
      </c>
    </row>
    <row r="541" spans="1:6" x14ac:dyDescent="0.25">
      <c r="A541" t="s">
        <v>21</v>
      </c>
      <c r="B541" t="str" cm="1">
        <f t="array" ref="B541">INDEX(plant!$A$1:$A$197,MATCH(Sheet1!A207,plant!$B$1:$B$197, 0),0)</f>
        <v>ARTIX</v>
      </c>
      <c r="C541" t="s">
        <v>2</v>
      </c>
      <c r="E541" t="s">
        <v>192</v>
      </c>
      <c r="F541">
        <v>0</v>
      </c>
    </row>
    <row r="542" spans="1:6" x14ac:dyDescent="0.25">
      <c r="A542" t="s">
        <v>21</v>
      </c>
      <c r="B542" t="str" cm="1">
        <f t="array" ref="B542">INDEX(plant!$A$1:$A$197,MATCH(Sheet1!A400,plant!$B$1:$B$197, 0),0)</f>
        <v>Centrale PhotovoltaÃ¯que de Beaurepaire</v>
      </c>
      <c r="C542" t="s">
        <v>2</v>
      </c>
      <c r="E542" t="s">
        <v>199</v>
      </c>
      <c r="F542">
        <v>0</v>
      </c>
    </row>
    <row r="543" spans="1:6" x14ac:dyDescent="0.25">
      <c r="A543" t="s">
        <v>21</v>
      </c>
      <c r="B543" t="str" cm="1">
        <f t="array" ref="B543">INDEX(plant!$A$1:$A$197,MATCH(Sheet1!A583,plant!$B$1:$B$197, 0),0)</f>
        <v>Cambouisset - Corbieres</v>
      </c>
      <c r="C543" t="s">
        <v>2</v>
      </c>
      <c r="E543" t="s">
        <v>200</v>
      </c>
      <c r="F543">
        <v>0</v>
      </c>
    </row>
    <row r="544" spans="1:6" x14ac:dyDescent="0.25">
      <c r="A544" t="s">
        <v>21</v>
      </c>
      <c r="B544" t="str" cm="1">
        <f t="array" ref="B544">INDEX(plant!$A$1:$A$197,MATCH(Sheet1!A773,plant!$B$1:$B$197, 0),0)</f>
        <v>Chemin Ablis</v>
      </c>
      <c r="C544" t="s">
        <v>2</v>
      </c>
      <c r="E544" t="s">
        <v>201</v>
      </c>
      <c r="F544">
        <v>0</v>
      </c>
    </row>
    <row r="545" spans="1:6" x14ac:dyDescent="0.25">
      <c r="A545" t="s">
        <v>21</v>
      </c>
      <c r="B545" t="str" cm="1">
        <f t="array" ref="B545">INDEX(plant!$A$1:$A$197,MATCH(Sheet1!A962,plant!$B$1:$B$197, 0),0)</f>
        <v>Col de Bessey</v>
      </c>
      <c r="C545" t="s">
        <v>2</v>
      </c>
      <c r="E545" t="s">
        <v>201</v>
      </c>
      <c r="F545">
        <v>-5752</v>
      </c>
    </row>
    <row r="546" spans="1:6" hidden="1" x14ac:dyDescent="0.25">
      <c r="A546" t="s">
        <v>171</v>
      </c>
      <c r="B546" t="e" cm="1">
        <f t="array" ref="B546">INDEX(plant!$A$1:$A$197,MATCH(Sheet1!A546,plant!$B$1:$B$197, 0),0)</f>
        <v>#N/A</v>
      </c>
      <c r="C546" t="s">
        <v>2</v>
      </c>
      <c r="E546" t="s">
        <v>199</v>
      </c>
      <c r="F546">
        <v>0</v>
      </c>
    </row>
    <row r="547" spans="1:6" x14ac:dyDescent="0.25">
      <c r="A547" t="s">
        <v>21</v>
      </c>
      <c r="B547" t="str" cm="1">
        <f t="array" ref="B547">INDEX(plant!$A$1:$A$197,MATCH(Sheet1!A1149,plant!$B$1:$B$197, 0),0)</f>
        <v>Photovoltaique Eyguieres</v>
      </c>
      <c r="C547" t="s">
        <v>2</v>
      </c>
      <c r="E547" t="s">
        <v>202</v>
      </c>
      <c r="F547">
        <v>-3000</v>
      </c>
    </row>
    <row r="548" spans="1:6" hidden="1" x14ac:dyDescent="0.25">
      <c r="A548" t="s">
        <v>173</v>
      </c>
      <c r="B548" t="e" cm="1">
        <f t="array" ref="B548">INDEX(plant!$A$1:$A$197,MATCH(Sheet1!A548,plant!$B$1:$B$197, 0),0)</f>
        <v>#N/A</v>
      </c>
      <c r="C548" t="s">
        <v>2</v>
      </c>
      <c r="E548" t="s">
        <v>199</v>
      </c>
      <c r="F548">
        <v>0</v>
      </c>
    </row>
    <row r="549" spans="1:6" x14ac:dyDescent="0.25">
      <c r="A549" t="s">
        <v>21</v>
      </c>
      <c r="B549" t="str" cm="1">
        <f t="array" ref="B549">INDEX(plant!$A$1:$A$197,MATCH(Sheet1!A1340,plant!$B$1:$B$197, 0),0)</f>
        <v>FOSSETTE</v>
      </c>
      <c r="C549" t="s">
        <v>2</v>
      </c>
      <c r="E549" t="s">
        <v>203</v>
      </c>
      <c r="F549">
        <v>-187511</v>
      </c>
    </row>
    <row r="550" spans="1:6" x14ac:dyDescent="0.25">
      <c r="A550" t="s">
        <v>21</v>
      </c>
      <c r="B550" t="str" cm="1">
        <f t="array" ref="B550">INDEX(plant!$A$1:$A$197,MATCH(Sheet1!A1514,plant!$B$1:$B$197, 0),0)</f>
        <v>Gabardan tracker</v>
      </c>
      <c r="C550" t="s">
        <v>2</v>
      </c>
      <c r="E550" t="s">
        <v>204</v>
      </c>
      <c r="F550">
        <v>-8000</v>
      </c>
    </row>
    <row r="551" spans="1:6" x14ac:dyDescent="0.25">
      <c r="A551" t="s">
        <v>21</v>
      </c>
      <c r="B551" t="str" cm="1">
        <f t="array" ref="B551">INDEX(plant!$A$1:$A$197,MATCH(Sheet1!A1696,plant!$B$1:$B$197, 0),0)</f>
        <v>Jade - Bouin</v>
      </c>
      <c r="C551" t="s">
        <v>2</v>
      </c>
      <c r="E551" t="s">
        <v>205</v>
      </c>
      <c r="F551">
        <v>0</v>
      </c>
    </row>
    <row r="552" spans="1:6" x14ac:dyDescent="0.25">
      <c r="A552" t="s">
        <v>21</v>
      </c>
      <c r="B552" t="str" cm="1">
        <f t="array" ref="B552">INDEX(plant!$A$1:$A$197,MATCH(Sheet1!A1881,plant!$B$1:$B$197, 0),0)</f>
        <v>Centrale photovoltaÃ¯que de Lazer</v>
      </c>
      <c r="C552" t="s">
        <v>2</v>
      </c>
      <c r="E552" t="s">
        <v>199</v>
      </c>
      <c r="F552">
        <v>-19790</v>
      </c>
    </row>
    <row r="553" spans="1:6" x14ac:dyDescent="0.25">
      <c r="A553" t="s">
        <v>21</v>
      </c>
      <c r="B553" t="str" cm="1">
        <f t="array" ref="B553">INDEX(plant!$A$1:$A$197,MATCH(Sheet1!A2068,plant!$B$1:$B$197, 0),0)</f>
        <v>Lomont</v>
      </c>
      <c r="C553" t="s">
        <v>2</v>
      </c>
      <c r="E553" t="s">
        <v>200</v>
      </c>
      <c r="F553">
        <v>-1200</v>
      </c>
    </row>
    <row r="554" spans="1:6" hidden="1" x14ac:dyDescent="0.25">
      <c r="A554" t="s">
        <v>179</v>
      </c>
      <c r="B554" t="e" cm="1">
        <f t="array" ref="B554">INDEX(plant!$A$1:$A$197,MATCH(Sheet1!A554,plant!$B$1:$B$197, 0),0)</f>
        <v>#N/A</v>
      </c>
      <c r="C554" t="s">
        <v>2</v>
      </c>
      <c r="E554" t="s">
        <v>199</v>
      </c>
      <c r="F554">
        <v>0</v>
      </c>
    </row>
    <row r="555" spans="1:6" hidden="1" x14ac:dyDescent="0.25">
      <c r="A555" t="s">
        <v>180</v>
      </c>
      <c r="B555" t="e" cm="1">
        <f t="array" ref="B555">INDEX(plant!$A$1:$A$197,MATCH(Sheet1!A555,plant!$B$1:$B$197, 0),0)</f>
        <v>#N/A</v>
      </c>
      <c r="C555" t="s">
        <v>2</v>
      </c>
      <c r="E555" t="s">
        <v>199</v>
      </c>
      <c r="F555">
        <v>0</v>
      </c>
    </row>
    <row r="556" spans="1:6" x14ac:dyDescent="0.25">
      <c r="A556" t="s">
        <v>21</v>
      </c>
      <c r="B556" t="str" cm="1">
        <f t="array" ref="B556">INDEX(plant!$A$1:$A$197,MATCH(Sheet1!A2250,plant!$B$1:$B$197, 0),0)</f>
        <v>Massangis 2-2</v>
      </c>
      <c r="C556" t="s">
        <v>2</v>
      </c>
      <c r="E556" t="s">
        <v>201</v>
      </c>
      <c r="F556">
        <v>0</v>
      </c>
    </row>
    <row r="557" spans="1:6" x14ac:dyDescent="0.25">
      <c r="A557" t="s">
        <v>21</v>
      </c>
      <c r="B557" t="str" cm="1">
        <f t="array" ref="B557">INDEX(plant!$A$1:$A$197,MATCH(Sheet1!A2432,plant!$B$1:$B$197, 0),0)</f>
        <v>Mazet-Saint-Voy</v>
      </c>
      <c r="C557" t="s">
        <v>2</v>
      </c>
      <c r="E557" t="s">
        <v>201</v>
      </c>
      <c r="F557">
        <v>0</v>
      </c>
    </row>
    <row r="558" spans="1:6" hidden="1" x14ac:dyDescent="0.25">
      <c r="A558" t="s">
        <v>183</v>
      </c>
      <c r="B558" t="e" cm="1">
        <f t="array" ref="B558">INDEX(plant!$A$1:$A$197,MATCH(Sheet1!A558,plant!$B$1:$B$197, 0),0)</f>
        <v>#N/A</v>
      </c>
      <c r="C558" t="s">
        <v>2</v>
      </c>
      <c r="E558" t="s">
        <v>199</v>
      </c>
      <c r="F558">
        <v>0</v>
      </c>
    </row>
    <row r="559" spans="1:6" x14ac:dyDescent="0.25">
      <c r="A559" t="s">
        <v>21</v>
      </c>
      <c r="B559" t="str" cm="1">
        <f t="array" ref="B559">INDEX(plant!$A$1:$A$197,MATCH(Sheet1!A2613,plant!$B$1:$B$197, 0),0)</f>
        <v>NBTH Nipleau</v>
      </c>
      <c r="C559" t="s">
        <v>2</v>
      </c>
      <c r="E559" t="s">
        <v>206</v>
      </c>
      <c r="F559">
        <v>-3000</v>
      </c>
    </row>
    <row r="560" spans="1:6" x14ac:dyDescent="0.25">
      <c r="A560" t="s">
        <v>21</v>
      </c>
      <c r="B560" t="str" cm="1">
        <f t="array" ref="B560">INDEX(plant!$A$1:$A$197,MATCH(Sheet1!A2784,plant!$B$1:$B$197, 0),0)</f>
        <v>PAYS D'ANGLURE</v>
      </c>
      <c r="C560" t="s">
        <v>2</v>
      </c>
      <c r="E560" t="s">
        <v>207</v>
      </c>
      <c r="F560">
        <v>-3202.2345620000001</v>
      </c>
    </row>
    <row r="561" spans="1:6" x14ac:dyDescent="0.25">
      <c r="A561" t="s">
        <v>21</v>
      </c>
      <c r="B561" t="str" cm="1">
        <f t="array" ref="B561">INDEX(plant!$A$1:$A$197,MATCH(Sheet1!A2968,plant!$B$1:$B$197, 0),0)</f>
        <v>PLATEAU-PLESTAN</v>
      </c>
      <c r="C561" t="s">
        <v>2</v>
      </c>
      <c r="E561" t="s">
        <v>210</v>
      </c>
      <c r="F561">
        <v>-5650</v>
      </c>
    </row>
    <row r="562" spans="1:6" x14ac:dyDescent="0.25">
      <c r="A562" t="s">
        <v>21</v>
      </c>
      <c r="B562" t="str" cm="1">
        <f t="array" ref="B562">INDEX(plant!$A$1:$A$197,MATCH(Sheet1!A3154,plant!$B$1:$B$197, 0),0)</f>
        <v>Providence</v>
      </c>
      <c r="C562" t="s">
        <v>2</v>
      </c>
      <c r="E562" t="s">
        <v>211</v>
      </c>
      <c r="F562">
        <v>0</v>
      </c>
    </row>
    <row r="563" spans="1:6" x14ac:dyDescent="0.25">
      <c r="A563" t="s">
        <v>21</v>
      </c>
      <c r="B563" t="str" cm="1">
        <f t="array" ref="B563">INDEX(plant!$A$1:$A$197,MATCH(Sheet1!A3342,plant!$B$1:$B$197, 0),0)</f>
        <v>Riols</v>
      </c>
      <c r="C563" t="s">
        <v>2</v>
      </c>
      <c r="E563" t="s">
        <v>212</v>
      </c>
      <c r="F563">
        <v>0</v>
      </c>
    </row>
    <row r="564" spans="1:6" x14ac:dyDescent="0.25">
      <c r="A564" t="s">
        <v>21</v>
      </c>
      <c r="B564" t="str" cm="1">
        <f t="array" ref="B564">INDEX(plant!$A$1:$A$197,MATCH(Sheet1!A3527,plant!$B$1:$B$197, 0),0)</f>
        <v>Salzuit</v>
      </c>
      <c r="C564" t="s">
        <v>2</v>
      </c>
      <c r="E564" t="s">
        <v>213</v>
      </c>
      <c r="F564">
        <v>0</v>
      </c>
    </row>
    <row r="565" spans="1:6" x14ac:dyDescent="0.25">
      <c r="A565" t="s">
        <v>21</v>
      </c>
      <c r="B565" t="str" cm="1">
        <f t="array" ref="B565">INDEX(plant!$A$1:$A$197,MATCH(Sheet1!A3708,plant!$B$1:$B$197, 0),0)</f>
        <v>SAUMUR</v>
      </c>
      <c r="C565" t="s">
        <v>2</v>
      </c>
      <c r="E565" t="s">
        <v>214</v>
      </c>
      <c r="F565">
        <v>-30000</v>
      </c>
    </row>
    <row r="566" spans="1:6" x14ac:dyDescent="0.25">
      <c r="A566" t="s">
        <v>21</v>
      </c>
      <c r="B566" t="str" cm="1">
        <f t="array" ref="B566">INDEX(plant!$A$1:$A$197,MATCH(Sheet1!A3894,plant!$B$1:$B$197, 0),0)</f>
        <v>CENTRALE PHOTOVOLTAIQUE DE SAINT-ROMAIN-EN-GAL</v>
      </c>
      <c r="C566" t="s">
        <v>2</v>
      </c>
      <c r="E566" t="s">
        <v>206</v>
      </c>
      <c r="F566">
        <v>-7000</v>
      </c>
    </row>
    <row r="567" spans="1:6" x14ac:dyDescent="0.25">
      <c r="A567" t="s">
        <v>21</v>
      </c>
      <c r="B567" t="str" cm="1">
        <f t="array" ref="B567">INDEX(plant!$A$1:$A$197,MATCH(Sheet1!A4079,plant!$B$1:$B$197, 0),0)</f>
        <v>St Simon</v>
      </c>
      <c r="C567" t="s">
        <v>2</v>
      </c>
      <c r="E567" t="s">
        <v>216</v>
      </c>
      <c r="F567">
        <v>0</v>
      </c>
    </row>
    <row r="568" spans="1:6" x14ac:dyDescent="0.25">
      <c r="A568" t="s">
        <v>21</v>
      </c>
      <c r="B568" t="str" cm="1">
        <f t="array" ref="B568">INDEX(plant!$A$1:$A$197,MATCH(Sheet1!A4273,plant!$B$1:$B$197, 0),0)</f>
        <v>NBTH 3 Freres</v>
      </c>
      <c r="C568" t="s">
        <v>2</v>
      </c>
      <c r="E568" t="s">
        <v>217</v>
      </c>
      <c r="F568">
        <v>0</v>
      </c>
    </row>
    <row r="569" spans="1:6" x14ac:dyDescent="0.25">
      <c r="A569" t="s">
        <v>30</v>
      </c>
      <c r="B569" t="str" cm="1">
        <f t="array" ref="B569">INDEX(plant!$A$1:$A$197,MATCH(Sheet1!A28,plant!$B$1:$B$197, 0),0)</f>
        <v>Allainville aux Bois</v>
      </c>
      <c r="C569" t="s">
        <v>2</v>
      </c>
      <c r="E569" t="s">
        <v>4</v>
      </c>
      <c r="F569">
        <v>-9840</v>
      </c>
    </row>
    <row r="570" spans="1:6" x14ac:dyDescent="0.25">
      <c r="A570" t="s">
        <v>30</v>
      </c>
      <c r="B570" t="str" cm="1">
        <f t="array" ref="B570">INDEX(plant!$A$1:$A$197,MATCH(Sheet1!A216,plant!$B$1:$B$197, 0),0)</f>
        <v>Conque - Aumelas</v>
      </c>
      <c r="C570" t="s">
        <v>2</v>
      </c>
      <c r="E570" t="s">
        <v>192</v>
      </c>
      <c r="F570">
        <v>-12480</v>
      </c>
    </row>
    <row r="571" spans="1:6" x14ac:dyDescent="0.25">
      <c r="A571" t="s">
        <v>30</v>
      </c>
      <c r="B571" t="str" cm="1">
        <f t="array" ref="B571">INDEX(plant!$A$1:$A$197,MATCH(Sheet1!A409,plant!$B$1:$B$197, 0),0)</f>
        <v>Blauvac</v>
      </c>
      <c r="C571" t="s">
        <v>2</v>
      </c>
      <c r="E571" t="s">
        <v>199</v>
      </c>
      <c r="F571">
        <v>0</v>
      </c>
    </row>
    <row r="572" spans="1:6" x14ac:dyDescent="0.25">
      <c r="A572" t="s">
        <v>30</v>
      </c>
      <c r="B572" t="str" cm="1">
        <f t="array" ref="B572">INDEX(plant!$A$1:$A$197,MATCH(Sheet1!A592,plant!$B$1:$B$197, 0),0)</f>
        <v>Cambouisset - Corbieres</v>
      </c>
      <c r="C572" t="s">
        <v>2</v>
      </c>
      <c r="E572" t="s">
        <v>200</v>
      </c>
      <c r="F572">
        <v>0</v>
      </c>
    </row>
    <row r="573" spans="1:6" x14ac:dyDescent="0.25">
      <c r="A573" t="s">
        <v>30</v>
      </c>
      <c r="B573" t="str" cm="1">
        <f t="array" ref="B573">INDEX(plant!$A$1:$A$197,MATCH(Sheet1!A782,plant!$B$1:$B$197, 0),0)</f>
        <v>Chemin Ablis</v>
      </c>
      <c r="C573" t="s">
        <v>2</v>
      </c>
      <c r="E573" t="s">
        <v>201</v>
      </c>
      <c r="F573">
        <v>0</v>
      </c>
    </row>
    <row r="574" spans="1:6" x14ac:dyDescent="0.25">
      <c r="A574" t="s">
        <v>30</v>
      </c>
      <c r="B574" t="str" cm="1">
        <f t="array" ref="B574">INDEX(plant!$A$1:$A$197,MATCH(Sheet1!A971,plant!$B$1:$B$197, 0),0)</f>
        <v>Col de Bessey</v>
      </c>
      <c r="C574" t="s">
        <v>2</v>
      </c>
      <c r="E574" t="s">
        <v>201</v>
      </c>
      <c r="F574">
        <v>-5100</v>
      </c>
    </row>
    <row r="575" spans="1:6" x14ac:dyDescent="0.25">
      <c r="A575" t="s">
        <v>30</v>
      </c>
      <c r="B575" t="str" cm="1">
        <f t="array" ref="B575">INDEX(plant!$A$1:$A$197,MATCH(Sheet1!A1158,plant!$B$1:$B$197, 0),0)</f>
        <v>Photovoltaique Eyguieres</v>
      </c>
      <c r="C575" t="s">
        <v>2</v>
      </c>
      <c r="E575" t="s">
        <v>202</v>
      </c>
      <c r="F575">
        <v>-2875</v>
      </c>
    </row>
    <row r="576" spans="1:6" x14ac:dyDescent="0.25">
      <c r="A576" t="s">
        <v>30</v>
      </c>
      <c r="B576" t="str" cm="1">
        <f t="array" ref="B576">INDEX(plant!$A$1:$A$197,MATCH(Sheet1!A1348,plant!$B$1:$B$197, 0),0)</f>
        <v>FOSSETTE</v>
      </c>
      <c r="C576" t="s">
        <v>2</v>
      </c>
      <c r="E576" t="s">
        <v>203</v>
      </c>
      <c r="F576">
        <v>-410595</v>
      </c>
    </row>
    <row r="577" spans="1:6" x14ac:dyDescent="0.25">
      <c r="A577" t="s">
        <v>30</v>
      </c>
      <c r="B577" t="str" cm="1">
        <f t="array" ref="B577">INDEX(plant!$A$1:$A$197,MATCH(Sheet1!A1523,plant!$B$1:$B$197, 0),0)</f>
        <v>Grand GuÃ©ret</v>
      </c>
      <c r="C577" t="s">
        <v>2</v>
      </c>
      <c r="E577" t="s">
        <v>204</v>
      </c>
      <c r="F577">
        <v>0</v>
      </c>
    </row>
    <row r="578" spans="1:6" x14ac:dyDescent="0.25">
      <c r="A578" t="s">
        <v>30</v>
      </c>
      <c r="B578" t="str" cm="1">
        <f t="array" ref="B578">INDEX(plant!$A$1:$A$197,MATCH(Sheet1!A1705,plant!$B$1:$B$197, 0),0)</f>
        <v>Jade - Bouin</v>
      </c>
      <c r="C578" t="s">
        <v>2</v>
      </c>
      <c r="E578" t="s">
        <v>205</v>
      </c>
      <c r="F578">
        <v>0</v>
      </c>
    </row>
    <row r="579" spans="1:6" x14ac:dyDescent="0.25">
      <c r="A579" t="s">
        <v>30</v>
      </c>
      <c r="B579" t="str" cm="1">
        <f t="array" ref="B579">INDEX(plant!$A$1:$A$197,MATCH(Sheet1!A1890,plant!$B$1:$B$197, 0),0)</f>
        <v>Centrale photovoltaÃ¯que de Lazer</v>
      </c>
      <c r="C579" t="s">
        <v>2</v>
      </c>
      <c r="E579" t="s">
        <v>199</v>
      </c>
      <c r="F579">
        <v>-13800</v>
      </c>
    </row>
    <row r="580" spans="1:6" x14ac:dyDescent="0.25">
      <c r="A580" t="s">
        <v>30</v>
      </c>
      <c r="B580" t="str" cm="1">
        <f t="array" ref="B580">INDEX(plant!$A$1:$A$197,MATCH(Sheet1!A2077,plant!$B$1:$B$197, 0),0)</f>
        <v>Lou Paou 12MW</v>
      </c>
      <c r="C580" t="s">
        <v>2</v>
      </c>
      <c r="E580" t="s">
        <v>200</v>
      </c>
      <c r="F580">
        <v>-6000</v>
      </c>
    </row>
    <row r="581" spans="1:6" hidden="1" x14ac:dyDescent="0.25">
      <c r="A581" t="s">
        <v>19</v>
      </c>
      <c r="B581" t="e" cm="1">
        <f t="array" ref="B581">INDEX(plant!$A$1:$A$197,MATCH(Sheet1!A581,plant!$B$1:$B$197, 0),0)</f>
        <v>#N/A</v>
      </c>
      <c r="C581" t="s">
        <v>2</v>
      </c>
      <c r="E581" t="s">
        <v>200</v>
      </c>
      <c r="F581">
        <v>0</v>
      </c>
    </row>
    <row r="582" spans="1:6" hidden="1" x14ac:dyDescent="0.25">
      <c r="A582" t="s">
        <v>20</v>
      </c>
      <c r="B582" t="e" cm="1">
        <f t="array" ref="B582">INDEX(plant!$A$1:$A$197,MATCH(Sheet1!A582,plant!$B$1:$B$197, 0),0)</f>
        <v>#N/A</v>
      </c>
      <c r="C582" t="s">
        <v>2</v>
      </c>
      <c r="E582" t="s">
        <v>200</v>
      </c>
      <c r="F582">
        <v>0</v>
      </c>
    </row>
    <row r="583" spans="1:6" x14ac:dyDescent="0.25">
      <c r="A583" t="s">
        <v>30</v>
      </c>
      <c r="B583" t="str" cm="1">
        <f t="array" ref="B583">INDEX(plant!$A$1:$A$197,MATCH(Sheet1!A2259,plant!$B$1:$B$197, 0),0)</f>
        <v>Massangis 2-2</v>
      </c>
      <c r="C583" t="s">
        <v>2</v>
      </c>
      <c r="E583" t="s">
        <v>201</v>
      </c>
      <c r="F583">
        <v>0</v>
      </c>
    </row>
    <row r="584" spans="1:6" x14ac:dyDescent="0.25">
      <c r="A584" t="s">
        <v>30</v>
      </c>
      <c r="B584" t="str" cm="1">
        <f t="array" ref="B584">INDEX(plant!$A$1:$A$197,MATCH(Sheet1!A2621,plant!$B$1:$B$197, 0),0)</f>
        <v>NBTH Nipleau</v>
      </c>
      <c r="C584" t="s">
        <v>2</v>
      </c>
      <c r="E584" t="s">
        <v>206</v>
      </c>
      <c r="F584">
        <v>-2875</v>
      </c>
    </row>
    <row r="585" spans="1:6" x14ac:dyDescent="0.25">
      <c r="A585" t="s">
        <v>30</v>
      </c>
      <c r="B585" t="str" cm="1">
        <f t="array" ref="B585">INDEX(plant!$A$1:$A$197,MATCH(Sheet1!A2786,plant!$B$1:$B$197, 0),0)</f>
        <v>Pamproux</v>
      </c>
      <c r="C585" t="s">
        <v>2</v>
      </c>
      <c r="E585" t="s">
        <v>207</v>
      </c>
      <c r="F585">
        <v>-4000</v>
      </c>
    </row>
    <row r="586" spans="1:6" x14ac:dyDescent="0.25">
      <c r="A586" t="s">
        <v>30</v>
      </c>
      <c r="B586" t="str" cm="1">
        <f t="array" ref="B586">INDEX(plant!$A$1:$A$197,MATCH(Sheet1!A2976,plant!$B$1:$B$197, 0),0)</f>
        <v>PLATEAU-PLESTAN</v>
      </c>
      <c r="C586" t="s">
        <v>2</v>
      </c>
      <c r="E586" t="s">
        <v>210</v>
      </c>
      <c r="F586">
        <v>0</v>
      </c>
    </row>
    <row r="587" spans="1:6" x14ac:dyDescent="0.25">
      <c r="A587" t="s">
        <v>30</v>
      </c>
      <c r="B587" t="str" cm="1">
        <f t="array" ref="B587">INDEX(plant!$A$1:$A$197,MATCH(Sheet1!A3163,plant!$B$1:$B$197, 0),0)</f>
        <v>Providence</v>
      </c>
      <c r="C587" t="s">
        <v>2</v>
      </c>
      <c r="E587" t="s">
        <v>211</v>
      </c>
      <c r="F587">
        <v>-7797</v>
      </c>
    </row>
    <row r="588" spans="1:6" x14ac:dyDescent="0.25">
      <c r="A588" t="s">
        <v>30</v>
      </c>
      <c r="B588" t="str" cm="1">
        <f t="array" ref="B588">INDEX(plant!$A$1:$A$197,MATCH(Sheet1!A3351,plant!$B$1:$B$197, 0),0)</f>
        <v>Le Roduel</v>
      </c>
      <c r="C588" t="s">
        <v>2</v>
      </c>
      <c r="E588" t="s">
        <v>212</v>
      </c>
      <c r="F588">
        <v>-15500</v>
      </c>
    </row>
    <row r="589" spans="1:6" x14ac:dyDescent="0.25">
      <c r="A589" t="s">
        <v>30</v>
      </c>
      <c r="B589" t="str" cm="1">
        <f t="array" ref="B589">INDEX(plant!$A$1:$A$197,MATCH(Sheet1!A3536,plant!$B$1:$B$197, 0),0)</f>
        <v>Salzuit</v>
      </c>
      <c r="C589" t="s">
        <v>2</v>
      </c>
      <c r="E589" t="s">
        <v>213</v>
      </c>
      <c r="F589">
        <v>0</v>
      </c>
    </row>
    <row r="590" spans="1:6" x14ac:dyDescent="0.25">
      <c r="A590" t="s">
        <v>30</v>
      </c>
      <c r="B590" t="str" cm="1">
        <f t="array" ref="B590">INDEX(plant!$A$1:$A$197,MATCH(Sheet1!A3717,plant!$B$1:$B$197, 0),0)</f>
        <v>Sauveterre</v>
      </c>
      <c r="C590" t="s">
        <v>2</v>
      </c>
      <c r="E590" t="s">
        <v>214</v>
      </c>
      <c r="F590">
        <v>-22000</v>
      </c>
    </row>
    <row r="591" spans="1:6" x14ac:dyDescent="0.25">
      <c r="A591" t="s">
        <v>30</v>
      </c>
      <c r="B591" t="str" cm="1">
        <f t="array" ref="B591">INDEX(plant!$A$1:$A$197,MATCH(Sheet1!A3903,plant!$B$1:$B$197, 0),0)</f>
        <v>Saint Aubin</v>
      </c>
      <c r="C591" t="s">
        <v>2</v>
      </c>
      <c r="E591" t="s">
        <v>206</v>
      </c>
      <c r="F591">
        <v>0</v>
      </c>
    </row>
    <row r="592" spans="1:6" x14ac:dyDescent="0.25">
      <c r="A592" t="s">
        <v>30</v>
      </c>
      <c r="B592" t="str" cm="1">
        <f t="array" ref="B592">INDEX(plant!$A$1:$A$197,MATCH(Sheet1!A4088,plant!$B$1:$B$197, 0),0)</f>
        <v>St Simon</v>
      </c>
      <c r="C592" t="s">
        <v>2</v>
      </c>
      <c r="E592" t="s">
        <v>216</v>
      </c>
      <c r="F592">
        <v>0</v>
      </c>
    </row>
    <row r="593" spans="1:6" x14ac:dyDescent="0.25">
      <c r="A593" t="s">
        <v>30</v>
      </c>
      <c r="B593" t="str" cm="1">
        <f t="array" ref="B593">INDEX(plant!$A$1:$A$197,MATCH(Sheet1!A4282,plant!$B$1:$B$197, 0),0)</f>
        <v>NBTH 3 Freres</v>
      </c>
      <c r="C593" t="s">
        <v>2</v>
      </c>
      <c r="E593" t="s">
        <v>217</v>
      </c>
      <c r="F593">
        <v>0</v>
      </c>
    </row>
    <row r="594" spans="1:6" x14ac:dyDescent="0.25">
      <c r="A594" t="s">
        <v>31</v>
      </c>
      <c r="B594" t="str" cm="1">
        <f t="array" ref="B594">INDEX(plant!$A$1:$A$197,MATCH(Sheet1!A29,plant!$B$1:$B$197, 0),0)</f>
        <v>Allainville aux Bois</v>
      </c>
      <c r="C594" t="s">
        <v>2</v>
      </c>
      <c r="E594" t="s">
        <v>4</v>
      </c>
      <c r="F594">
        <v>0</v>
      </c>
    </row>
    <row r="595" spans="1:6" x14ac:dyDescent="0.25">
      <c r="A595" t="s">
        <v>31</v>
      </c>
      <c r="B595" t="str" cm="1">
        <f t="array" ref="B595">INDEX(plant!$A$1:$A$197,MATCH(Sheet1!A217,plant!$B$1:$B$197, 0),0)</f>
        <v>Conque - Aumelas</v>
      </c>
      <c r="C595" t="s">
        <v>2</v>
      </c>
      <c r="E595" t="s">
        <v>192</v>
      </c>
      <c r="F595">
        <v>0</v>
      </c>
    </row>
    <row r="596" spans="1:6" x14ac:dyDescent="0.25">
      <c r="A596" t="s">
        <v>31</v>
      </c>
      <c r="B596" t="str" cm="1">
        <f t="array" ref="B596">INDEX(plant!$A$1:$A$197,MATCH(Sheet1!A410,plant!$B$1:$B$197, 0),0)</f>
        <v>Blauvac</v>
      </c>
      <c r="C596" t="s">
        <v>2</v>
      </c>
      <c r="E596" t="s">
        <v>199</v>
      </c>
      <c r="F596">
        <v>0</v>
      </c>
    </row>
    <row r="597" spans="1:6" x14ac:dyDescent="0.25">
      <c r="A597" t="s">
        <v>31</v>
      </c>
      <c r="B597" t="str" cm="1">
        <f t="array" ref="B597">INDEX(plant!$A$1:$A$197,MATCH(Sheet1!A593,plant!$B$1:$B$197, 0),0)</f>
        <v>Cambouisset - Corbieres</v>
      </c>
      <c r="C597" t="s">
        <v>2</v>
      </c>
      <c r="E597" t="s">
        <v>200</v>
      </c>
      <c r="F597">
        <v>0</v>
      </c>
    </row>
    <row r="598" spans="1:6" x14ac:dyDescent="0.25">
      <c r="A598" t="s">
        <v>31</v>
      </c>
      <c r="B598" t="str" cm="1">
        <f t="array" ref="B598">INDEX(plant!$A$1:$A$197,MATCH(Sheet1!A783,plant!$B$1:$B$197, 0),0)</f>
        <v>Chemin Ablis</v>
      </c>
      <c r="C598" t="s">
        <v>2</v>
      </c>
      <c r="E598" t="s">
        <v>201</v>
      </c>
      <c r="F598">
        <v>0</v>
      </c>
    </row>
    <row r="599" spans="1:6" x14ac:dyDescent="0.25">
      <c r="A599" t="s">
        <v>31</v>
      </c>
      <c r="B599" t="str" cm="1">
        <f t="array" ref="B599">INDEX(plant!$A$1:$A$197,MATCH(Sheet1!A972,plant!$B$1:$B$197, 0),0)</f>
        <v>Col de Bessey</v>
      </c>
      <c r="C599" t="s">
        <v>2</v>
      </c>
      <c r="E599" t="s">
        <v>201</v>
      </c>
      <c r="F599">
        <v>0</v>
      </c>
    </row>
    <row r="600" spans="1:6" x14ac:dyDescent="0.25">
      <c r="A600" t="s">
        <v>31</v>
      </c>
      <c r="B600" t="str" cm="1">
        <f t="array" ref="B600">INDEX(plant!$A$1:$A$197,MATCH(Sheet1!A1159,plant!$B$1:$B$197, 0),0)</f>
        <v>Photovoltaique Eyguieres</v>
      </c>
      <c r="C600" t="s">
        <v>2</v>
      </c>
      <c r="E600" t="s">
        <v>202</v>
      </c>
      <c r="F600">
        <v>-170.5</v>
      </c>
    </row>
    <row r="601" spans="1:6" x14ac:dyDescent="0.25">
      <c r="A601" t="s">
        <v>31</v>
      </c>
      <c r="B601" t="str" cm="1">
        <f t="array" ref="B601">INDEX(plant!$A$1:$A$197,MATCH(Sheet1!A1349,plant!$B$1:$B$197, 0),0)</f>
        <v>FOSSETTE</v>
      </c>
      <c r="C601" t="s">
        <v>2</v>
      </c>
      <c r="E601" t="s">
        <v>203</v>
      </c>
      <c r="F601">
        <v>-35312</v>
      </c>
    </row>
    <row r="602" spans="1:6" hidden="1" x14ac:dyDescent="0.25">
      <c r="A602" t="s">
        <v>40</v>
      </c>
      <c r="B602" t="e" cm="1">
        <f t="array" ref="B602">INDEX(plant!$A$1:$A$197,MATCH(Sheet1!A602,plant!$B$1:$B$197, 0),0)</f>
        <v>#N/A</v>
      </c>
      <c r="C602" t="s">
        <v>2</v>
      </c>
      <c r="E602" t="s">
        <v>200</v>
      </c>
      <c r="F602">
        <v>0</v>
      </c>
    </row>
    <row r="603" spans="1:6" hidden="1" x14ac:dyDescent="0.25">
      <c r="A603" t="s">
        <v>193</v>
      </c>
      <c r="B603" t="e" cm="1">
        <f t="array" ref="B603">INDEX(plant!$A$1:$A$197,MATCH(Sheet1!A603,plant!$B$1:$B$197, 0),0)</f>
        <v>#N/A</v>
      </c>
      <c r="C603" t="s">
        <v>2</v>
      </c>
      <c r="E603" t="s">
        <v>200</v>
      </c>
      <c r="F603">
        <v>0</v>
      </c>
    </row>
    <row r="604" spans="1:6" x14ac:dyDescent="0.25">
      <c r="A604" t="s">
        <v>31</v>
      </c>
      <c r="B604" t="str" cm="1">
        <f t="array" ref="B604">INDEX(plant!$A$1:$A$197,MATCH(Sheet1!A1524,plant!$B$1:$B$197, 0),0)</f>
        <v>Grand GuÃ©ret</v>
      </c>
      <c r="C604" t="s">
        <v>2</v>
      </c>
      <c r="E604" t="s">
        <v>204</v>
      </c>
      <c r="F604">
        <v>-3500</v>
      </c>
    </row>
    <row r="605" spans="1:6" x14ac:dyDescent="0.25">
      <c r="A605" t="s">
        <v>31</v>
      </c>
      <c r="B605" t="str" cm="1">
        <f t="array" ref="B605">INDEX(plant!$A$1:$A$197,MATCH(Sheet1!A1706,plant!$B$1:$B$197, 0),0)</f>
        <v>Jade - Bouin</v>
      </c>
      <c r="C605" t="s">
        <v>2</v>
      </c>
      <c r="E605" t="s">
        <v>205</v>
      </c>
      <c r="F605">
        <v>0</v>
      </c>
    </row>
    <row r="606" spans="1:6" x14ac:dyDescent="0.25">
      <c r="A606" t="s">
        <v>31</v>
      </c>
      <c r="B606" t="str" cm="1">
        <f t="array" ref="B606">INDEX(plant!$A$1:$A$197,MATCH(Sheet1!A1891,plant!$B$1:$B$197, 0),0)</f>
        <v>Centrale photovoltaÃ¯que de Lazer</v>
      </c>
      <c r="C606" t="s">
        <v>2</v>
      </c>
      <c r="E606" t="s">
        <v>199</v>
      </c>
      <c r="F606">
        <v>-7200</v>
      </c>
    </row>
    <row r="607" spans="1:6" x14ac:dyDescent="0.25">
      <c r="A607" t="s">
        <v>31</v>
      </c>
      <c r="B607" t="str" cm="1">
        <f t="array" ref="B607">INDEX(plant!$A$1:$A$197,MATCH(Sheet1!A2078,plant!$B$1:$B$197, 0),0)</f>
        <v>Lou Paou 12MW</v>
      </c>
      <c r="C607" t="s">
        <v>2</v>
      </c>
      <c r="E607" t="s">
        <v>200</v>
      </c>
      <c r="F607">
        <v>-3100</v>
      </c>
    </row>
    <row r="608" spans="1:6" x14ac:dyDescent="0.25">
      <c r="A608" t="s">
        <v>31</v>
      </c>
      <c r="B608" t="str" cm="1">
        <f t="array" ref="B608">INDEX(plant!$A$1:$A$197,MATCH(Sheet1!A2260,plant!$B$1:$B$197, 0),0)</f>
        <v>Massangis 2-2</v>
      </c>
      <c r="C608" t="s">
        <v>2</v>
      </c>
      <c r="E608" t="s">
        <v>201</v>
      </c>
      <c r="F608">
        <v>0</v>
      </c>
    </row>
    <row r="609" spans="1:6" x14ac:dyDescent="0.25">
      <c r="A609" t="s">
        <v>31</v>
      </c>
      <c r="B609" t="str" cm="1">
        <f t="array" ref="B609">INDEX(plant!$A$1:$A$197,MATCH(Sheet1!A2441,plant!$B$1:$B$197, 0),0)</f>
        <v>Mazet-Saint-Voy</v>
      </c>
      <c r="C609" t="s">
        <v>2</v>
      </c>
      <c r="E609" t="s">
        <v>201</v>
      </c>
      <c r="F609">
        <v>0</v>
      </c>
    </row>
    <row r="610" spans="1:6" x14ac:dyDescent="0.25">
      <c r="A610" t="s">
        <v>31</v>
      </c>
      <c r="B610" t="str" cm="1">
        <f t="array" ref="B610">INDEX(plant!$A$1:$A$197,MATCH(Sheet1!A2622,plant!$B$1:$B$197, 0),0)</f>
        <v>centrale photovoltaÃ¯que de Nitry</v>
      </c>
      <c r="C610" t="s">
        <v>2</v>
      </c>
      <c r="E610" t="s">
        <v>206</v>
      </c>
      <c r="F610">
        <v>-1600</v>
      </c>
    </row>
    <row r="611" spans="1:6" x14ac:dyDescent="0.25">
      <c r="A611" t="s">
        <v>31</v>
      </c>
      <c r="B611" t="str" cm="1">
        <f t="array" ref="B611">INDEX(plant!$A$1:$A$197,MATCH(Sheet1!A2787,plant!$B$1:$B$197, 0),0)</f>
        <v>Pamproux</v>
      </c>
      <c r="C611" t="s">
        <v>2</v>
      </c>
      <c r="E611" t="s">
        <v>207</v>
      </c>
      <c r="F611">
        <v>-299.10399999999998</v>
      </c>
    </row>
    <row r="612" spans="1:6" x14ac:dyDescent="0.25">
      <c r="A612" t="s">
        <v>31</v>
      </c>
      <c r="B612" t="str" cm="1">
        <f t="array" ref="B612">INDEX(plant!$A$1:$A$197,MATCH(Sheet1!A2878,plant!$B$1:$B$197, 0),0)</f>
        <v>NBTH Petite Moure</v>
      </c>
      <c r="C612" t="s">
        <v>2</v>
      </c>
      <c r="E612" t="s">
        <v>209</v>
      </c>
      <c r="F612">
        <v>0</v>
      </c>
    </row>
    <row r="613" spans="1:6" x14ac:dyDescent="0.25">
      <c r="A613" t="s">
        <v>31</v>
      </c>
      <c r="B613" t="str" cm="1">
        <f t="array" ref="B613">INDEX(plant!$A$1:$A$197,MATCH(Sheet1!A2977,plant!$B$1:$B$197, 0),0)</f>
        <v>PLATEAU-PLESTAN</v>
      </c>
      <c r="C613" t="s">
        <v>2</v>
      </c>
      <c r="E613" t="s">
        <v>210</v>
      </c>
      <c r="F613">
        <v>0</v>
      </c>
    </row>
    <row r="614" spans="1:6" hidden="1" x14ac:dyDescent="0.25">
      <c r="A614" t="s">
        <v>50</v>
      </c>
      <c r="B614" t="e" cm="1">
        <f t="array" ref="B614">INDEX(plant!$A$1:$A$197,MATCH(Sheet1!A614,plant!$B$1:$B$197, 0),0)</f>
        <v>#N/A</v>
      </c>
      <c r="C614" t="s">
        <v>2</v>
      </c>
      <c r="E614" t="s">
        <v>200</v>
      </c>
      <c r="F614">
        <v>0</v>
      </c>
    </row>
    <row r="615" spans="1:6" hidden="1" x14ac:dyDescent="0.25">
      <c r="A615" t="s">
        <v>51</v>
      </c>
      <c r="B615" t="e" cm="1">
        <f t="array" ref="B615">INDEX(plant!$A$1:$A$197,MATCH(Sheet1!A615,plant!$B$1:$B$197, 0),0)</f>
        <v>#N/A</v>
      </c>
      <c r="C615" t="s">
        <v>2</v>
      </c>
      <c r="E615" t="s">
        <v>200</v>
      </c>
      <c r="F615">
        <v>0</v>
      </c>
    </row>
    <row r="616" spans="1:6" hidden="1" x14ac:dyDescent="0.25">
      <c r="A616" t="s">
        <v>52</v>
      </c>
      <c r="B616" t="e" cm="1">
        <f t="array" ref="B616">INDEX(plant!$A$1:$A$197,MATCH(Sheet1!A616,plant!$B$1:$B$197, 0),0)</f>
        <v>#N/A</v>
      </c>
      <c r="C616" t="s">
        <v>2</v>
      </c>
      <c r="E616" t="s">
        <v>200</v>
      </c>
      <c r="F616">
        <v>0</v>
      </c>
    </row>
    <row r="617" spans="1:6" hidden="1" x14ac:dyDescent="0.25">
      <c r="A617" t="s">
        <v>53</v>
      </c>
      <c r="B617" t="e" cm="1">
        <f t="array" ref="B617">INDEX(plant!$A$1:$A$197,MATCH(Sheet1!A617,plant!$B$1:$B$197, 0),0)</f>
        <v>#N/A</v>
      </c>
      <c r="C617" t="s">
        <v>2</v>
      </c>
      <c r="E617" t="s">
        <v>200</v>
      </c>
      <c r="F617">
        <v>0</v>
      </c>
    </row>
    <row r="618" spans="1:6" x14ac:dyDescent="0.25">
      <c r="A618" t="s">
        <v>31</v>
      </c>
      <c r="B618" t="str" cm="1">
        <f t="array" ref="B618">INDEX(plant!$A$1:$A$197,MATCH(Sheet1!A3164,plant!$B$1:$B$197, 0),0)</f>
        <v>Providence</v>
      </c>
      <c r="C618" t="s">
        <v>2</v>
      </c>
      <c r="E618" t="s">
        <v>211</v>
      </c>
      <c r="F618">
        <v>0</v>
      </c>
    </row>
    <row r="619" spans="1:6" hidden="1" x14ac:dyDescent="0.25">
      <c r="A619" t="s">
        <v>55</v>
      </c>
      <c r="B619" t="e" cm="1">
        <f t="array" ref="B619">INDEX(plant!$A$1:$A$197,MATCH(Sheet1!A619,plant!$B$1:$B$197, 0),0)</f>
        <v>#N/A</v>
      </c>
      <c r="C619" t="s">
        <v>2</v>
      </c>
      <c r="E619" t="s">
        <v>200</v>
      </c>
      <c r="F619">
        <v>0</v>
      </c>
    </row>
    <row r="620" spans="1:6" x14ac:dyDescent="0.25">
      <c r="A620" t="s">
        <v>31</v>
      </c>
      <c r="B620" t="str" cm="1">
        <f t="array" ref="B620">INDEX(plant!$A$1:$A$197,MATCH(Sheet1!A3352,plant!$B$1:$B$197, 0),0)</f>
        <v>Le Roduel</v>
      </c>
      <c r="C620" t="s">
        <v>2</v>
      </c>
      <c r="E620" t="s">
        <v>212</v>
      </c>
      <c r="F620">
        <v>0</v>
      </c>
    </row>
    <row r="621" spans="1:6" x14ac:dyDescent="0.25">
      <c r="A621" t="s">
        <v>31</v>
      </c>
      <c r="B621" t="str" cm="1">
        <f t="array" ref="B621">INDEX(plant!$A$1:$A$197,MATCH(Sheet1!A3537,plant!$B$1:$B$197, 0),0)</f>
        <v>Salzuit</v>
      </c>
      <c r="C621" t="s">
        <v>2</v>
      </c>
      <c r="E621" t="s">
        <v>213</v>
      </c>
      <c r="F621">
        <v>0</v>
      </c>
    </row>
    <row r="622" spans="1:6" x14ac:dyDescent="0.25">
      <c r="A622" t="s">
        <v>31</v>
      </c>
      <c r="B622" t="str" cm="1">
        <f t="array" ref="B622">INDEX(plant!$A$1:$A$197,MATCH(Sheet1!A3718,plant!$B$1:$B$197, 0),0)</f>
        <v>Sauveterre</v>
      </c>
      <c r="C622" t="s">
        <v>2</v>
      </c>
      <c r="E622" t="s">
        <v>214</v>
      </c>
      <c r="F622">
        <v>0</v>
      </c>
    </row>
    <row r="623" spans="1:6" x14ac:dyDescent="0.25">
      <c r="A623" t="s">
        <v>31</v>
      </c>
      <c r="B623" t="str" cm="1">
        <f t="array" ref="B623">INDEX(plant!$A$1:$A$197,MATCH(Sheet1!A3904,plant!$B$1:$B$197, 0),0)</f>
        <v>Saint Aubin</v>
      </c>
      <c r="C623" t="s">
        <v>2</v>
      </c>
      <c r="E623" t="s">
        <v>206</v>
      </c>
      <c r="F623">
        <v>0</v>
      </c>
    </row>
    <row r="624" spans="1:6" x14ac:dyDescent="0.25">
      <c r="A624" t="s">
        <v>31</v>
      </c>
      <c r="B624" t="str" cm="1">
        <f t="array" ref="B624">INDEX(plant!$A$1:$A$197,MATCH(Sheet1!A4089,plant!$B$1:$B$197, 0),0)</f>
        <v>St Simon</v>
      </c>
      <c r="C624" t="s">
        <v>2</v>
      </c>
      <c r="E624" t="s">
        <v>216</v>
      </c>
      <c r="F624">
        <v>-88000</v>
      </c>
    </row>
    <row r="625" spans="1:6" x14ac:dyDescent="0.25">
      <c r="A625" t="s">
        <v>31</v>
      </c>
      <c r="B625" t="str" cm="1">
        <f t="array" ref="B625">INDEX(plant!$A$1:$A$197,MATCH(Sheet1!A4283,plant!$B$1:$B$197, 0),0)</f>
        <v>NBTH 3 Freres</v>
      </c>
      <c r="C625" t="s">
        <v>2</v>
      </c>
      <c r="E625" t="s">
        <v>217</v>
      </c>
      <c r="F625">
        <v>0</v>
      </c>
    </row>
    <row r="626" spans="1:6" x14ac:dyDescent="0.25">
      <c r="A626" t="s">
        <v>33</v>
      </c>
      <c r="B626" t="str" cm="1">
        <f t="array" ref="B626">INDEX(plant!$A$1:$A$197,MATCH(Sheet1!A31,plant!$B$1:$B$197, 0),0)</f>
        <v>Allainville aux Bois</v>
      </c>
      <c r="C626" t="s">
        <v>2</v>
      </c>
      <c r="E626" t="s">
        <v>4</v>
      </c>
      <c r="F626">
        <v>-458981</v>
      </c>
    </row>
    <row r="627" spans="1:6" x14ac:dyDescent="0.25">
      <c r="A627" t="s">
        <v>33</v>
      </c>
      <c r="B627" t="str" cm="1">
        <f t="array" ref="B627">INDEX(plant!$A$1:$A$197,MATCH(Sheet1!A219,plant!$B$1:$B$197, 0),0)</f>
        <v>Conque - Aumelas</v>
      </c>
      <c r="C627" t="s">
        <v>2</v>
      </c>
      <c r="E627" t="s">
        <v>192</v>
      </c>
      <c r="F627">
        <v>-17320</v>
      </c>
    </row>
    <row r="628" spans="1:6" x14ac:dyDescent="0.25">
      <c r="A628" t="s">
        <v>33</v>
      </c>
      <c r="B628" t="str" cm="1">
        <f t="array" ref="B628">INDEX(plant!$A$1:$A$197,MATCH(Sheet1!A412,plant!$B$1:$B$197, 0),0)</f>
        <v>Blauvac</v>
      </c>
      <c r="C628" t="s">
        <v>2</v>
      </c>
      <c r="E628" t="s">
        <v>199</v>
      </c>
      <c r="F628">
        <v>0</v>
      </c>
    </row>
    <row r="629" spans="1:6" x14ac:dyDescent="0.25">
      <c r="A629" t="s">
        <v>33</v>
      </c>
      <c r="B629" t="str" cm="1">
        <f t="array" ref="B629">INDEX(plant!$A$1:$A$197,MATCH(Sheet1!A595,plant!$B$1:$B$197, 0),0)</f>
        <v>Canopee</v>
      </c>
      <c r="C629" t="s">
        <v>2</v>
      </c>
      <c r="E629" t="s">
        <v>200</v>
      </c>
      <c r="F629">
        <v>0</v>
      </c>
    </row>
    <row r="630" spans="1:6" x14ac:dyDescent="0.25">
      <c r="A630" t="s">
        <v>33</v>
      </c>
      <c r="B630" t="str" cm="1">
        <f t="array" ref="B630">INDEX(plant!$A$1:$A$197,MATCH(Sheet1!A785,plant!$B$1:$B$197, 0),0)</f>
        <v>Chemin Ablis</v>
      </c>
      <c r="C630" t="s">
        <v>2</v>
      </c>
      <c r="E630" t="s">
        <v>201</v>
      </c>
      <c r="F630">
        <v>0</v>
      </c>
    </row>
    <row r="631" spans="1:6" x14ac:dyDescent="0.25">
      <c r="A631" t="s">
        <v>33</v>
      </c>
      <c r="B631" t="str" cm="1">
        <f t="array" ref="B631">INDEX(plant!$A$1:$A$197,MATCH(Sheet1!A974,plant!$B$1:$B$197, 0),0)</f>
        <v>Col de Bessey</v>
      </c>
      <c r="C631" t="s">
        <v>2</v>
      </c>
      <c r="E631" t="s">
        <v>201</v>
      </c>
      <c r="F631">
        <v>-8712</v>
      </c>
    </row>
    <row r="632" spans="1:6" x14ac:dyDescent="0.25">
      <c r="A632" t="s">
        <v>33</v>
      </c>
      <c r="B632" t="str" cm="1">
        <f t="array" ref="B632">INDEX(plant!$A$1:$A$197,MATCH(Sheet1!A1161,plant!$B$1:$B$197, 0),0)</f>
        <v>Photovoltaique Eyguieres</v>
      </c>
      <c r="C632" t="s">
        <v>2</v>
      </c>
      <c r="E632" t="s">
        <v>202</v>
      </c>
      <c r="F632">
        <v>-4950</v>
      </c>
    </row>
    <row r="633" spans="1:6" x14ac:dyDescent="0.25">
      <c r="A633" t="s">
        <v>33</v>
      </c>
      <c r="B633" t="str" cm="1">
        <f t="array" ref="B633">INDEX(plant!$A$1:$A$197,MATCH(Sheet1!A1351,plant!$B$1:$B$197, 0),0)</f>
        <v>FOSSETTE</v>
      </c>
      <c r="C633" t="s">
        <v>2</v>
      </c>
      <c r="E633" t="s">
        <v>203</v>
      </c>
      <c r="F633">
        <v>0</v>
      </c>
    </row>
    <row r="634" spans="1:6" x14ac:dyDescent="0.25">
      <c r="A634" t="s">
        <v>33</v>
      </c>
      <c r="B634" t="str" cm="1">
        <f t="array" ref="B634">INDEX(plant!$A$1:$A$197,MATCH(Sheet1!A1526,plant!$B$1:$B$197, 0),0)</f>
        <v>Grand GuÃ©ret</v>
      </c>
      <c r="C634" t="s">
        <v>2</v>
      </c>
      <c r="E634" t="s">
        <v>204</v>
      </c>
      <c r="F634">
        <v>0</v>
      </c>
    </row>
    <row r="635" spans="1:6" hidden="1" x14ac:dyDescent="0.25">
      <c r="A635" t="s">
        <v>71</v>
      </c>
      <c r="B635" t="e" cm="1">
        <f t="array" ref="B635">INDEX(plant!$A$1:$A$197,MATCH(Sheet1!A635,plant!$B$1:$B$197, 0),0)</f>
        <v>#N/A</v>
      </c>
      <c r="C635" t="s">
        <v>2</v>
      </c>
      <c r="E635" t="s">
        <v>200</v>
      </c>
      <c r="F635">
        <v>0</v>
      </c>
    </row>
    <row r="636" spans="1:6" x14ac:dyDescent="0.25">
      <c r="A636" t="s">
        <v>33</v>
      </c>
      <c r="B636" t="str" cm="1">
        <f t="array" ref="B636">INDEX(plant!$A$1:$A$197,MATCH(Sheet1!A1708,plant!$B$1:$B$197, 0),0)</f>
        <v>Parc Eolien de LA JAVIGNE</v>
      </c>
      <c r="C636" t="s">
        <v>2</v>
      </c>
      <c r="E636" t="s">
        <v>205</v>
      </c>
      <c r="F636">
        <v>0</v>
      </c>
    </row>
    <row r="637" spans="1:6" x14ac:dyDescent="0.25">
      <c r="A637" t="s">
        <v>33</v>
      </c>
      <c r="B637" t="str" cm="1">
        <f t="array" ref="B637">INDEX(plant!$A$1:$A$197,MATCH(Sheet1!A1893,plant!$B$1:$B$197, 0),0)</f>
        <v>Centrale photovoltaÃ¯que de Lazer</v>
      </c>
      <c r="C637" t="s">
        <v>2</v>
      </c>
      <c r="E637" t="s">
        <v>199</v>
      </c>
      <c r="F637">
        <v>-3000</v>
      </c>
    </row>
    <row r="638" spans="1:6" x14ac:dyDescent="0.25">
      <c r="A638" t="s">
        <v>33</v>
      </c>
      <c r="B638" t="str" cm="1">
        <f t="array" ref="B638">INDEX(plant!$A$1:$A$197,MATCH(Sheet1!A2080,plant!$B$1:$B$197, 0),0)</f>
        <v>Lou Paou 12MW</v>
      </c>
      <c r="C638" t="s">
        <v>2</v>
      </c>
      <c r="E638" t="s">
        <v>200</v>
      </c>
      <c r="F638">
        <v>0</v>
      </c>
    </row>
    <row r="639" spans="1:6" hidden="1" x14ac:dyDescent="0.25">
      <c r="A639" t="s">
        <v>75</v>
      </c>
      <c r="B639" t="e" cm="1">
        <f t="array" ref="B639">INDEX(plant!$A$1:$A$197,MATCH(Sheet1!A639,plant!$B$1:$B$197, 0),0)</f>
        <v>#N/A</v>
      </c>
      <c r="C639" t="s">
        <v>2</v>
      </c>
      <c r="E639" t="s">
        <v>200</v>
      </c>
      <c r="F639">
        <v>0</v>
      </c>
    </row>
    <row r="640" spans="1:6" x14ac:dyDescent="0.25">
      <c r="A640" t="s">
        <v>33</v>
      </c>
      <c r="B640" t="str" cm="1">
        <f t="array" ref="B640">INDEX(plant!$A$1:$A$197,MATCH(Sheet1!A2261,plant!$B$1:$B$197, 0),0)</f>
        <v>Massangis 2-2</v>
      </c>
      <c r="C640" t="s">
        <v>2</v>
      </c>
      <c r="E640" t="s">
        <v>201</v>
      </c>
      <c r="F640">
        <v>0</v>
      </c>
    </row>
    <row r="641" spans="1:6" x14ac:dyDescent="0.25">
      <c r="A641" t="s">
        <v>33</v>
      </c>
      <c r="B641" t="str" cm="1">
        <f t="array" ref="B641">INDEX(plant!$A$1:$A$197,MATCH(Sheet1!A2443,plant!$B$1:$B$197, 0),0)</f>
        <v>Mazet-Saint-Voy</v>
      </c>
      <c r="C641" t="s">
        <v>2</v>
      </c>
      <c r="E641" t="s">
        <v>201</v>
      </c>
      <c r="F641">
        <v>0</v>
      </c>
    </row>
    <row r="642" spans="1:6" x14ac:dyDescent="0.25">
      <c r="A642" t="s">
        <v>33</v>
      </c>
      <c r="B642" t="str" cm="1">
        <f t="array" ref="B642">INDEX(plant!$A$1:$A$197,MATCH(Sheet1!A2624,plant!$B$1:$B$197, 0),0)</f>
        <v>centrale photovoltaÃ¯que de Nitry</v>
      </c>
      <c r="C642" t="s">
        <v>2</v>
      </c>
      <c r="E642" t="s">
        <v>206</v>
      </c>
      <c r="F642">
        <v>-15150</v>
      </c>
    </row>
    <row r="643" spans="1:6" x14ac:dyDescent="0.25">
      <c r="A643" t="s">
        <v>33</v>
      </c>
      <c r="B643" t="str" cm="1">
        <f t="array" ref="B643">INDEX(plant!$A$1:$A$197,MATCH(Sheet1!A2979,plant!$B$1:$B$197, 0),0)</f>
        <v>PLATEAU-PLESTAN</v>
      </c>
      <c r="C643" t="s">
        <v>2</v>
      </c>
      <c r="E643" t="s">
        <v>210</v>
      </c>
      <c r="F643">
        <v>0</v>
      </c>
    </row>
    <row r="644" spans="1:6" x14ac:dyDescent="0.25">
      <c r="A644" t="s">
        <v>33</v>
      </c>
      <c r="B644" t="str" cm="1">
        <f t="array" ref="B644">INDEX(plant!$A$1:$A$197,MATCH(Sheet1!A3166,plant!$B$1:$B$197, 0),0)</f>
        <v>Providence</v>
      </c>
      <c r="C644" t="s">
        <v>2</v>
      </c>
      <c r="E644" t="s">
        <v>211</v>
      </c>
      <c r="F644">
        <v>0</v>
      </c>
    </row>
    <row r="645" spans="1:6" x14ac:dyDescent="0.25">
      <c r="A645" t="s">
        <v>33</v>
      </c>
      <c r="B645" t="str" cm="1">
        <f t="array" ref="B645">INDEX(plant!$A$1:$A$197,MATCH(Sheet1!A3354,plant!$B$1:$B$197, 0),0)</f>
        <v>Le Roduel</v>
      </c>
      <c r="C645" t="s">
        <v>2</v>
      </c>
      <c r="E645" t="s">
        <v>212</v>
      </c>
      <c r="F645">
        <v>-12000</v>
      </c>
    </row>
    <row r="646" spans="1:6" x14ac:dyDescent="0.25">
      <c r="A646" t="s">
        <v>33</v>
      </c>
      <c r="B646" t="str" cm="1">
        <f t="array" ref="B646">INDEX(plant!$A$1:$A$197,MATCH(Sheet1!A3539,plant!$B$1:$B$197, 0),0)</f>
        <v>SEGLIEN</v>
      </c>
      <c r="C646" t="s">
        <v>2</v>
      </c>
      <c r="E646" t="s">
        <v>213</v>
      </c>
      <c r="F646">
        <v>0</v>
      </c>
    </row>
    <row r="647" spans="1:6" x14ac:dyDescent="0.25">
      <c r="A647" t="s">
        <v>33</v>
      </c>
      <c r="B647" t="str" cm="1">
        <f t="array" ref="B647">INDEX(plant!$A$1:$A$197,MATCH(Sheet1!A3720,plant!$B$1:$B$197, 0),0)</f>
        <v>Sauveterre</v>
      </c>
      <c r="C647" t="s">
        <v>2</v>
      </c>
      <c r="E647" t="s">
        <v>214</v>
      </c>
      <c r="F647">
        <v>0</v>
      </c>
    </row>
    <row r="648" spans="1:6" x14ac:dyDescent="0.25">
      <c r="A648" t="s">
        <v>33</v>
      </c>
      <c r="B648" t="str" cm="1">
        <f t="array" ref="B648">INDEX(plant!$A$1:$A$197,MATCH(Sheet1!A3906,plant!$B$1:$B$197, 0),0)</f>
        <v>Saint Aubin</v>
      </c>
      <c r="C648" t="s">
        <v>2</v>
      </c>
      <c r="E648" t="s">
        <v>206</v>
      </c>
      <c r="F648">
        <v>0</v>
      </c>
    </row>
    <row r="649" spans="1:6" x14ac:dyDescent="0.25">
      <c r="A649" t="s">
        <v>33</v>
      </c>
      <c r="B649" t="str" cm="1">
        <f t="array" ref="B649">INDEX(plant!$A$1:$A$197,MATCH(Sheet1!A4091,plant!$B$1:$B$197, 0),0)</f>
        <v>Sainte Tulle</v>
      </c>
      <c r="C649" t="s">
        <v>2</v>
      </c>
      <c r="E649" t="s">
        <v>216</v>
      </c>
      <c r="F649">
        <v>0</v>
      </c>
    </row>
    <row r="650" spans="1:6" x14ac:dyDescent="0.25">
      <c r="A650" t="s">
        <v>33</v>
      </c>
      <c r="B650" t="str" cm="1">
        <f t="array" ref="B650">INDEX(plant!$A$1:$A$197,MATCH(Sheet1!A4285,plant!$B$1:$B$197, 0),0)</f>
        <v>NBTH 3 Freres</v>
      </c>
      <c r="C650" t="s">
        <v>2</v>
      </c>
      <c r="E650" t="s">
        <v>217</v>
      </c>
      <c r="F650">
        <v>0</v>
      </c>
    </row>
    <row r="651" spans="1:6" x14ac:dyDescent="0.25">
      <c r="A651" t="s">
        <v>34</v>
      </c>
      <c r="B651" t="str" cm="1">
        <f t="array" ref="B651">INDEX(plant!$A$1:$A$197,MATCH(Sheet1!A32,plant!$B$1:$B$197, 0),0)</f>
        <v>Allainville aux Bois</v>
      </c>
      <c r="C651" t="s">
        <v>2</v>
      </c>
      <c r="E651" t="s">
        <v>4</v>
      </c>
      <c r="F651">
        <v>-424551</v>
      </c>
    </row>
    <row r="652" spans="1:6" x14ac:dyDescent="0.25">
      <c r="A652" t="s">
        <v>34</v>
      </c>
      <c r="B652" t="str" cm="1">
        <f t="array" ref="B652">INDEX(plant!$A$1:$A$197,MATCH(Sheet1!A220,plant!$B$1:$B$197, 0),0)</f>
        <v>Conque - Aumelas</v>
      </c>
      <c r="C652" t="s">
        <v>2</v>
      </c>
      <c r="E652" t="s">
        <v>192</v>
      </c>
      <c r="F652">
        <v>-29370</v>
      </c>
    </row>
    <row r="653" spans="1:6" hidden="1" x14ac:dyDescent="0.25">
      <c r="A653" t="s">
        <v>89</v>
      </c>
      <c r="B653" t="e" cm="1">
        <f t="array" ref="B653">INDEX(plant!$A$1:$A$197,MATCH(Sheet1!A653,plant!$B$1:$B$197, 0),0)</f>
        <v>#N/A</v>
      </c>
      <c r="C653" t="s">
        <v>2</v>
      </c>
      <c r="E653" t="s">
        <v>200</v>
      </c>
      <c r="F653">
        <v>0</v>
      </c>
    </row>
    <row r="654" spans="1:6" x14ac:dyDescent="0.25">
      <c r="A654" t="s">
        <v>34</v>
      </c>
      <c r="B654" t="str" cm="1">
        <f t="array" ref="B654">INDEX(plant!$A$1:$A$197,MATCH(Sheet1!A413,plant!$B$1:$B$197, 0),0)</f>
        <v>Blauvac</v>
      </c>
      <c r="C654" t="s">
        <v>2</v>
      </c>
      <c r="E654" t="s">
        <v>199</v>
      </c>
      <c r="F654">
        <v>0</v>
      </c>
    </row>
    <row r="655" spans="1:6" x14ac:dyDescent="0.25">
      <c r="A655" t="s">
        <v>34</v>
      </c>
      <c r="B655" t="str" cm="1">
        <f t="array" ref="B655">INDEX(plant!$A$1:$A$197,MATCH(Sheet1!A596,plant!$B$1:$B$197, 0),0)</f>
        <v>Canopee</v>
      </c>
      <c r="C655" t="s">
        <v>2</v>
      </c>
      <c r="E655" t="s">
        <v>200</v>
      </c>
      <c r="F655">
        <v>0</v>
      </c>
    </row>
    <row r="656" spans="1:6" x14ac:dyDescent="0.25">
      <c r="A656" t="s">
        <v>34</v>
      </c>
      <c r="B656" t="str" cm="1">
        <f t="array" ref="B656">INDEX(plant!$A$1:$A$197,MATCH(Sheet1!A786,plant!$B$1:$B$197, 0),0)</f>
        <v>Chemin Ablis</v>
      </c>
      <c r="C656" t="s">
        <v>2</v>
      </c>
      <c r="E656" t="s">
        <v>201</v>
      </c>
      <c r="F656">
        <v>0</v>
      </c>
    </row>
    <row r="657" spans="1:6" x14ac:dyDescent="0.25">
      <c r="A657" t="s">
        <v>34</v>
      </c>
      <c r="B657" t="str" cm="1">
        <f t="array" ref="B657">INDEX(plant!$A$1:$A$197,MATCH(Sheet1!A975,plant!$B$1:$B$197, 0),0)</f>
        <v>Col de Bessey</v>
      </c>
      <c r="C657" t="s">
        <v>2</v>
      </c>
      <c r="E657" t="s">
        <v>201</v>
      </c>
      <c r="F657">
        <v>-6900</v>
      </c>
    </row>
    <row r="658" spans="1:6" x14ac:dyDescent="0.25">
      <c r="A658" t="s">
        <v>34</v>
      </c>
      <c r="B658" t="str" cm="1">
        <f t="array" ref="B658">INDEX(plant!$A$1:$A$197,MATCH(Sheet1!A1162,plant!$B$1:$B$197, 0),0)</f>
        <v>Photovoltaique Eyguieres</v>
      </c>
      <c r="C658" t="s">
        <v>2</v>
      </c>
      <c r="E658" t="s">
        <v>202</v>
      </c>
      <c r="F658">
        <v>-2875</v>
      </c>
    </row>
    <row r="659" spans="1:6" x14ac:dyDescent="0.25">
      <c r="A659" t="s">
        <v>34</v>
      </c>
      <c r="B659" t="str" cm="1">
        <f t="array" ref="B659">INDEX(plant!$A$1:$A$197,MATCH(Sheet1!A1352,plant!$B$1:$B$197, 0),0)</f>
        <v>FOSSETTE</v>
      </c>
      <c r="C659" t="s">
        <v>2</v>
      </c>
      <c r="E659" t="s">
        <v>203</v>
      </c>
      <c r="F659">
        <v>0</v>
      </c>
    </row>
    <row r="660" spans="1:6" x14ac:dyDescent="0.25">
      <c r="A660" t="s">
        <v>34</v>
      </c>
      <c r="B660" t="str" cm="1">
        <f t="array" ref="B660">INDEX(plant!$A$1:$A$197,MATCH(Sheet1!A1527,plant!$B$1:$B$197, 0),0)</f>
        <v>Grand GuÃ©ret</v>
      </c>
      <c r="C660" t="s">
        <v>2</v>
      </c>
      <c r="E660" t="s">
        <v>204</v>
      </c>
      <c r="F660">
        <v>0</v>
      </c>
    </row>
    <row r="661" spans="1:6" x14ac:dyDescent="0.25">
      <c r="A661" t="s">
        <v>34</v>
      </c>
      <c r="B661" t="str" cm="1">
        <f t="array" ref="B661">INDEX(plant!$A$1:$A$197,MATCH(Sheet1!A1709,plant!$B$1:$B$197, 0),0)</f>
        <v>Parc Eolien de LA JAVIGNE</v>
      </c>
      <c r="C661" t="s">
        <v>2</v>
      </c>
      <c r="E661" t="s">
        <v>205</v>
      </c>
      <c r="F661">
        <v>0</v>
      </c>
    </row>
    <row r="662" spans="1:6" x14ac:dyDescent="0.25">
      <c r="A662" t="s">
        <v>34</v>
      </c>
      <c r="B662" t="str" cm="1">
        <f t="array" ref="B662">INDEX(plant!$A$1:$A$197,MATCH(Sheet1!A1894,plant!$B$1:$B$197, 0),0)</f>
        <v>Centrale photovoltaÃ¯que de Lazer</v>
      </c>
      <c r="C662" t="s">
        <v>2</v>
      </c>
      <c r="E662" t="s">
        <v>199</v>
      </c>
      <c r="F662">
        <v>-5000</v>
      </c>
    </row>
    <row r="663" spans="1:6" x14ac:dyDescent="0.25">
      <c r="A663" t="s">
        <v>34</v>
      </c>
      <c r="B663" t="str" cm="1">
        <f t="array" ref="B663">INDEX(plant!$A$1:$A$197,MATCH(Sheet1!A2081,plant!$B$1:$B$197, 0),0)</f>
        <v>Lou Paou 12MW</v>
      </c>
      <c r="C663" t="s">
        <v>2</v>
      </c>
      <c r="E663" t="s">
        <v>200</v>
      </c>
      <c r="F663">
        <v>0</v>
      </c>
    </row>
    <row r="664" spans="1:6" hidden="1" x14ac:dyDescent="0.25">
      <c r="A664" t="s">
        <v>100</v>
      </c>
      <c r="B664" t="e" cm="1">
        <f t="array" ref="B664">INDEX(plant!$A$1:$A$197,MATCH(Sheet1!A664,plant!$B$1:$B$197, 0),0)</f>
        <v>#N/A</v>
      </c>
      <c r="C664" t="s">
        <v>2</v>
      </c>
      <c r="E664" t="s">
        <v>200</v>
      </c>
      <c r="F664">
        <v>0</v>
      </c>
    </row>
    <row r="665" spans="1:6" hidden="1" x14ac:dyDescent="0.25">
      <c r="A665" t="s">
        <v>101</v>
      </c>
      <c r="B665" t="e" cm="1">
        <f t="array" ref="B665">INDEX(plant!$A$1:$A$197,MATCH(Sheet1!A665,plant!$B$1:$B$197, 0),0)</f>
        <v>#N/A</v>
      </c>
      <c r="C665" t="s">
        <v>2</v>
      </c>
      <c r="E665" t="s">
        <v>200</v>
      </c>
      <c r="F665">
        <v>0</v>
      </c>
    </row>
    <row r="666" spans="1:6" x14ac:dyDescent="0.25">
      <c r="A666" t="s">
        <v>34</v>
      </c>
      <c r="B666" t="str" cm="1">
        <f t="array" ref="B666">INDEX(plant!$A$1:$A$197,MATCH(Sheet1!A2262,plant!$B$1:$B$197, 0),0)</f>
        <v>Mache</v>
      </c>
      <c r="C666" t="s">
        <v>2</v>
      </c>
      <c r="E666" t="s">
        <v>201</v>
      </c>
      <c r="F666">
        <v>0</v>
      </c>
    </row>
    <row r="667" spans="1:6" x14ac:dyDescent="0.25">
      <c r="A667" t="s">
        <v>34</v>
      </c>
      <c r="B667" t="str" cm="1">
        <f t="array" ref="B667">INDEX(plant!$A$1:$A$197,MATCH(Sheet1!A2444,plant!$B$1:$B$197, 0),0)</f>
        <v>Mazet-Saint-Voy</v>
      </c>
      <c r="C667" t="s">
        <v>2</v>
      </c>
      <c r="E667" t="s">
        <v>201</v>
      </c>
      <c r="F667">
        <v>0</v>
      </c>
    </row>
    <row r="668" spans="1:6" x14ac:dyDescent="0.25">
      <c r="A668" t="s">
        <v>34</v>
      </c>
      <c r="B668" t="str" cm="1">
        <f t="array" ref="B668">INDEX(plant!$A$1:$A$197,MATCH(Sheet1!A2625,plant!$B$1:$B$197, 0),0)</f>
        <v>centrale photovoltaÃ¯que de Nitry</v>
      </c>
      <c r="C668" t="s">
        <v>2</v>
      </c>
      <c r="E668" t="s">
        <v>206</v>
      </c>
      <c r="F668">
        <v>-2875</v>
      </c>
    </row>
    <row r="669" spans="1:6" x14ac:dyDescent="0.25">
      <c r="A669" t="s">
        <v>34</v>
      </c>
      <c r="B669" t="str" cm="1">
        <f t="array" ref="B669">INDEX(plant!$A$1:$A$197,MATCH(Sheet1!A2788,plant!$B$1:$B$197, 0),0)</f>
        <v>Pamproux</v>
      </c>
      <c r="C669" t="s">
        <v>2</v>
      </c>
      <c r="E669" t="s">
        <v>207</v>
      </c>
      <c r="F669">
        <v>-4000</v>
      </c>
    </row>
    <row r="670" spans="1:6" x14ac:dyDescent="0.25">
      <c r="A670" t="s">
        <v>34</v>
      </c>
      <c r="B670" t="str" cm="1">
        <f t="array" ref="B670">INDEX(plant!$A$1:$A$197,MATCH(Sheet1!A2879,plant!$B$1:$B$197, 0),0)</f>
        <v>NBTH Petite Moure</v>
      </c>
      <c r="C670" t="s">
        <v>2</v>
      </c>
      <c r="E670" t="s">
        <v>209</v>
      </c>
      <c r="F670">
        <v>-5071.72</v>
      </c>
    </row>
    <row r="671" spans="1:6" x14ac:dyDescent="0.25">
      <c r="A671" t="s">
        <v>34</v>
      </c>
      <c r="B671" t="str" cm="1">
        <f t="array" ref="B671">INDEX(plant!$A$1:$A$197,MATCH(Sheet1!A2980,plant!$B$1:$B$197, 0),0)</f>
        <v>PLATEAU-PLESTAN</v>
      </c>
      <c r="C671" t="s">
        <v>2</v>
      </c>
      <c r="E671" t="s">
        <v>210</v>
      </c>
      <c r="F671">
        <v>0</v>
      </c>
    </row>
    <row r="672" spans="1:6" x14ac:dyDescent="0.25">
      <c r="A672" t="s">
        <v>34</v>
      </c>
      <c r="B672" t="str" cm="1">
        <f t="array" ref="B672">INDEX(plant!$A$1:$A$197,MATCH(Sheet1!A3167,plant!$B$1:$B$197, 0),0)</f>
        <v>Providence</v>
      </c>
      <c r="C672" t="s">
        <v>2</v>
      </c>
      <c r="E672" t="s">
        <v>211</v>
      </c>
      <c r="F672">
        <v>-6663.75</v>
      </c>
    </row>
    <row r="673" spans="1:6" x14ac:dyDescent="0.25">
      <c r="A673" t="s">
        <v>34</v>
      </c>
      <c r="B673" t="str" cm="1">
        <f t="array" ref="B673">INDEX(plant!$A$1:$A$197,MATCH(Sheet1!A3355,plant!$B$1:$B$197, 0),0)</f>
        <v>Le Roduel</v>
      </c>
      <c r="C673" t="s">
        <v>2</v>
      </c>
      <c r="E673" t="s">
        <v>212</v>
      </c>
      <c r="F673">
        <v>-21833.33</v>
      </c>
    </row>
    <row r="674" spans="1:6" hidden="1" x14ac:dyDescent="0.25">
      <c r="A674" t="s">
        <v>110</v>
      </c>
      <c r="B674" t="e" cm="1">
        <f t="array" ref="B674">INDEX(plant!$A$1:$A$197,MATCH(Sheet1!A674,plant!$B$1:$B$197, 0),0)</f>
        <v>#N/A</v>
      </c>
      <c r="C674" t="s">
        <v>2</v>
      </c>
      <c r="E674" t="s">
        <v>200</v>
      </c>
      <c r="F674">
        <v>0</v>
      </c>
    </row>
    <row r="675" spans="1:6" x14ac:dyDescent="0.25">
      <c r="A675" t="s">
        <v>34</v>
      </c>
      <c r="B675" t="str" cm="1">
        <f t="array" ref="B675">INDEX(plant!$A$1:$A$197,MATCH(Sheet1!A3540,plant!$B$1:$B$197, 0),0)</f>
        <v>SEGLIEN</v>
      </c>
      <c r="C675" t="s">
        <v>2</v>
      </c>
      <c r="E675" t="s">
        <v>213</v>
      </c>
      <c r="F675">
        <v>0</v>
      </c>
    </row>
    <row r="676" spans="1:6" hidden="1" x14ac:dyDescent="0.25">
      <c r="A676" t="s">
        <v>112</v>
      </c>
      <c r="B676" t="e" cm="1">
        <f t="array" ref="B676">INDEX(plant!$A$1:$A$197,MATCH(Sheet1!A676,plant!$B$1:$B$197, 0),0)</f>
        <v>#N/A</v>
      </c>
      <c r="C676" t="s">
        <v>2</v>
      </c>
      <c r="E676" t="s">
        <v>200</v>
      </c>
      <c r="F676">
        <v>0</v>
      </c>
    </row>
    <row r="677" spans="1:6" x14ac:dyDescent="0.25">
      <c r="A677" t="s">
        <v>34</v>
      </c>
      <c r="B677" t="str" cm="1">
        <f t="array" ref="B677">INDEX(plant!$A$1:$A$197,MATCH(Sheet1!A3721,plant!$B$1:$B$197, 0),0)</f>
        <v>Sauveterre</v>
      </c>
      <c r="C677" t="s">
        <v>2</v>
      </c>
      <c r="E677" t="s">
        <v>214</v>
      </c>
      <c r="F677">
        <v>0</v>
      </c>
    </row>
    <row r="678" spans="1:6" x14ac:dyDescent="0.25">
      <c r="A678" t="s">
        <v>34</v>
      </c>
      <c r="B678" t="str" cm="1">
        <f t="array" ref="B678">INDEX(plant!$A$1:$A$197,MATCH(Sheet1!A3907,plant!$B$1:$B$197, 0),0)</f>
        <v>Saint Aubin</v>
      </c>
      <c r="C678" t="s">
        <v>2</v>
      </c>
      <c r="E678" t="s">
        <v>206</v>
      </c>
      <c r="F678">
        <v>0</v>
      </c>
    </row>
    <row r="679" spans="1:6" x14ac:dyDescent="0.25">
      <c r="A679" t="s">
        <v>34</v>
      </c>
      <c r="B679" t="str" cm="1">
        <f t="array" ref="B679">INDEX(plant!$A$1:$A$197,MATCH(Sheet1!A4092,plant!$B$1:$B$197, 0),0)</f>
        <v>Sainte Tulle</v>
      </c>
      <c r="C679" t="s">
        <v>2</v>
      </c>
      <c r="E679" t="s">
        <v>216</v>
      </c>
      <c r="F679">
        <v>0</v>
      </c>
    </row>
    <row r="680" spans="1:6" x14ac:dyDescent="0.25">
      <c r="A680" t="s">
        <v>34</v>
      </c>
      <c r="B680" t="str" cm="1">
        <f t="array" ref="B680">INDEX(plant!$A$1:$A$197,MATCH(Sheet1!A4286,plant!$B$1:$B$197, 0),0)</f>
        <v>NBTH 3 Freres</v>
      </c>
      <c r="C680" t="s">
        <v>2</v>
      </c>
      <c r="E680" t="s">
        <v>217</v>
      </c>
      <c r="F680">
        <v>0</v>
      </c>
    </row>
    <row r="681" spans="1:6" x14ac:dyDescent="0.25">
      <c r="A681" t="s">
        <v>32</v>
      </c>
      <c r="B681" t="str" cm="1">
        <f t="array" ref="B681">INDEX(plant!$A$1:$A$197,MATCH(Sheet1!A30,plant!$B$1:$B$197, 0),0)</f>
        <v>Allainville aux Bois</v>
      </c>
      <c r="C681" t="s">
        <v>2</v>
      </c>
      <c r="E681" t="s">
        <v>4</v>
      </c>
      <c r="F681">
        <v>-20274</v>
      </c>
    </row>
    <row r="682" spans="1:6" x14ac:dyDescent="0.25">
      <c r="A682" t="s">
        <v>32</v>
      </c>
      <c r="B682" t="str" cm="1">
        <f t="array" ref="B682">INDEX(plant!$A$1:$A$197,MATCH(Sheet1!A218,plant!$B$1:$B$197, 0),0)</f>
        <v>Conque - Aumelas</v>
      </c>
      <c r="C682" t="s">
        <v>2</v>
      </c>
      <c r="E682" t="s">
        <v>192</v>
      </c>
      <c r="F682">
        <v>-29110</v>
      </c>
    </row>
    <row r="683" spans="1:6" x14ac:dyDescent="0.25">
      <c r="A683" t="s">
        <v>32</v>
      </c>
      <c r="B683" t="str" cm="1">
        <f t="array" ref="B683">INDEX(plant!$A$1:$A$197,MATCH(Sheet1!A411,plant!$B$1:$B$197, 0),0)</f>
        <v>Blauvac</v>
      </c>
      <c r="C683" t="s">
        <v>2</v>
      </c>
      <c r="E683" t="s">
        <v>199</v>
      </c>
      <c r="F683">
        <v>0</v>
      </c>
    </row>
    <row r="684" spans="1:6" x14ac:dyDescent="0.25">
      <c r="A684" t="s">
        <v>32</v>
      </c>
      <c r="B684" t="str" cm="1">
        <f t="array" ref="B684">INDEX(plant!$A$1:$A$197,MATCH(Sheet1!A594,plant!$B$1:$B$197, 0),0)</f>
        <v>Canopee</v>
      </c>
      <c r="C684" t="s">
        <v>2</v>
      </c>
      <c r="E684" t="s">
        <v>200</v>
      </c>
      <c r="F684">
        <v>0</v>
      </c>
    </row>
    <row r="685" spans="1:6" x14ac:dyDescent="0.25">
      <c r="A685" t="s">
        <v>32</v>
      </c>
      <c r="B685" t="str" cm="1">
        <f t="array" ref="B685">INDEX(plant!$A$1:$A$197,MATCH(Sheet1!A784,plant!$B$1:$B$197, 0),0)</f>
        <v>Chemin Ablis</v>
      </c>
      <c r="C685" t="s">
        <v>2</v>
      </c>
      <c r="E685" t="s">
        <v>201</v>
      </c>
      <c r="F685">
        <v>-3000</v>
      </c>
    </row>
    <row r="686" spans="1:6" x14ac:dyDescent="0.25">
      <c r="A686" t="s">
        <v>32</v>
      </c>
      <c r="B686" t="str" cm="1">
        <f t="array" ref="B686">INDEX(plant!$A$1:$A$197,MATCH(Sheet1!A973,plant!$B$1:$B$197, 0),0)</f>
        <v>Col de Bessey</v>
      </c>
      <c r="C686" t="s">
        <v>2</v>
      </c>
      <c r="E686" t="s">
        <v>201</v>
      </c>
      <c r="F686">
        <v>-5280</v>
      </c>
    </row>
    <row r="687" spans="1:6" x14ac:dyDescent="0.25">
      <c r="A687" t="s">
        <v>32</v>
      </c>
      <c r="B687" t="str" cm="1">
        <f t="array" ref="B687">INDEX(plant!$A$1:$A$197,MATCH(Sheet1!A1160,plant!$B$1:$B$197, 0),0)</f>
        <v>Photovoltaique Eyguieres</v>
      </c>
      <c r="C687" t="s">
        <v>2</v>
      </c>
      <c r="E687" t="s">
        <v>202</v>
      </c>
      <c r="F687">
        <v>-3000</v>
      </c>
    </row>
    <row r="688" spans="1:6" x14ac:dyDescent="0.25">
      <c r="A688" t="s">
        <v>32</v>
      </c>
      <c r="B688" t="str" cm="1">
        <f t="array" ref="B688">INDEX(plant!$A$1:$A$197,MATCH(Sheet1!A1350,plant!$B$1:$B$197, 0),0)</f>
        <v>FOSSETTE</v>
      </c>
      <c r="C688" t="s">
        <v>2</v>
      </c>
      <c r="E688" t="s">
        <v>203</v>
      </c>
      <c r="F688">
        <v>-775210</v>
      </c>
    </row>
    <row r="689" spans="1:6" x14ac:dyDescent="0.25">
      <c r="A689" t="s">
        <v>32</v>
      </c>
      <c r="B689" t="str" cm="1">
        <f t="array" ref="B689">INDEX(plant!$A$1:$A$197,MATCH(Sheet1!A1525,plant!$B$1:$B$197, 0),0)</f>
        <v>Grand GuÃ©ret</v>
      </c>
      <c r="C689" t="s">
        <v>2</v>
      </c>
      <c r="E689" t="s">
        <v>204</v>
      </c>
      <c r="F689">
        <v>0</v>
      </c>
    </row>
    <row r="690" spans="1:6" hidden="1" x14ac:dyDescent="0.25">
      <c r="A690" t="s">
        <v>127</v>
      </c>
      <c r="B690" t="e" cm="1">
        <f t="array" ref="B690">INDEX(plant!$A$1:$A$197,MATCH(Sheet1!A690,plant!$B$1:$B$197, 0),0)</f>
        <v>#N/A</v>
      </c>
      <c r="C690" t="s">
        <v>2</v>
      </c>
      <c r="E690" t="s">
        <v>200</v>
      </c>
      <c r="F690">
        <v>0</v>
      </c>
    </row>
    <row r="691" spans="1:6" x14ac:dyDescent="0.25">
      <c r="A691" t="s">
        <v>32</v>
      </c>
      <c r="B691" t="str" cm="1">
        <f t="array" ref="B691">INDEX(plant!$A$1:$A$197,MATCH(Sheet1!A1707,plant!$B$1:$B$197, 0),0)</f>
        <v>Jade - Bouin</v>
      </c>
      <c r="C691" t="s">
        <v>2</v>
      </c>
      <c r="E691" t="s">
        <v>205</v>
      </c>
      <c r="F691">
        <v>0</v>
      </c>
    </row>
    <row r="692" spans="1:6" x14ac:dyDescent="0.25">
      <c r="A692" t="s">
        <v>32</v>
      </c>
      <c r="B692" t="str" cm="1">
        <f t="array" ref="B692">INDEX(plant!$A$1:$A$197,MATCH(Sheet1!A1892,plant!$B$1:$B$197, 0),0)</f>
        <v>Centrale photovoltaÃ¯que de Lazer</v>
      </c>
      <c r="C692" t="s">
        <v>2</v>
      </c>
      <c r="E692" t="s">
        <v>199</v>
      </c>
      <c r="F692">
        <v>-20000</v>
      </c>
    </row>
    <row r="693" spans="1:6" x14ac:dyDescent="0.25">
      <c r="A693" t="s">
        <v>32</v>
      </c>
      <c r="B693" t="str" cm="1">
        <f t="array" ref="B693">INDEX(plant!$A$1:$A$197,MATCH(Sheet1!A2079,plant!$B$1:$B$197, 0),0)</f>
        <v>Lou Paou 12MW</v>
      </c>
      <c r="C693" t="s">
        <v>2</v>
      </c>
      <c r="E693" t="s">
        <v>200</v>
      </c>
      <c r="F693">
        <v>-3600</v>
      </c>
    </row>
    <row r="694" spans="1:6" x14ac:dyDescent="0.25">
      <c r="A694" t="s">
        <v>32</v>
      </c>
      <c r="B694" t="str" cm="1">
        <f t="array" ref="B694">INDEX(plant!$A$1:$A$197,MATCH(Sheet1!A2442,plant!$B$1:$B$197, 0),0)</f>
        <v>Mazet-Saint-Voy</v>
      </c>
      <c r="C694" t="s">
        <v>2</v>
      </c>
      <c r="E694" t="s">
        <v>201</v>
      </c>
      <c r="F694">
        <v>0</v>
      </c>
    </row>
    <row r="695" spans="1:6" x14ac:dyDescent="0.25">
      <c r="A695" t="s">
        <v>32</v>
      </c>
      <c r="B695" t="str" cm="1">
        <f t="array" ref="B695">INDEX(plant!$A$1:$A$197,MATCH(Sheet1!A2623,plant!$B$1:$B$197, 0),0)</f>
        <v>centrale photovoltaÃ¯que de Nitry</v>
      </c>
      <c r="C695" t="s">
        <v>2</v>
      </c>
      <c r="E695" t="s">
        <v>206</v>
      </c>
      <c r="F695">
        <v>-3000</v>
      </c>
    </row>
    <row r="696" spans="1:6" x14ac:dyDescent="0.25">
      <c r="A696" t="s">
        <v>32</v>
      </c>
      <c r="B696" t="str" cm="1">
        <f t="array" ref="B696">INDEX(plant!$A$1:$A$197,MATCH(Sheet1!A2978,plant!$B$1:$B$197, 0),0)</f>
        <v>PLATEAU-PLESTAN</v>
      </c>
      <c r="C696" t="s">
        <v>2</v>
      </c>
      <c r="E696" t="s">
        <v>210</v>
      </c>
      <c r="F696">
        <v>0</v>
      </c>
    </row>
    <row r="697" spans="1:6" x14ac:dyDescent="0.25">
      <c r="A697" t="s">
        <v>32</v>
      </c>
      <c r="B697" t="str" cm="1">
        <f t="array" ref="B697">INDEX(plant!$A$1:$A$197,MATCH(Sheet1!A3165,plant!$B$1:$B$197, 0),0)</f>
        <v>Providence</v>
      </c>
      <c r="C697" t="s">
        <v>2</v>
      </c>
      <c r="E697" t="s">
        <v>211</v>
      </c>
      <c r="F697">
        <v>0</v>
      </c>
    </row>
    <row r="698" spans="1:6" x14ac:dyDescent="0.25">
      <c r="A698" t="s">
        <v>32</v>
      </c>
      <c r="B698" t="str" cm="1">
        <f t="array" ref="B698">INDEX(plant!$A$1:$A$197,MATCH(Sheet1!A3353,plant!$B$1:$B$197, 0),0)</f>
        <v>Le Roduel</v>
      </c>
      <c r="C698" t="s">
        <v>2</v>
      </c>
      <c r="E698" t="s">
        <v>212</v>
      </c>
      <c r="F698">
        <v>0</v>
      </c>
    </row>
    <row r="699" spans="1:6" hidden="1" x14ac:dyDescent="0.25">
      <c r="A699" t="s">
        <v>136</v>
      </c>
      <c r="B699" t="e" cm="1">
        <f t="array" ref="B699">INDEX(plant!$A$1:$A$197,MATCH(Sheet1!A699,plant!$B$1:$B$197, 0),0)</f>
        <v>#N/A</v>
      </c>
      <c r="C699" t="s">
        <v>2</v>
      </c>
      <c r="E699" t="s">
        <v>200</v>
      </c>
      <c r="F699">
        <v>0</v>
      </c>
    </row>
    <row r="700" spans="1:6" x14ac:dyDescent="0.25">
      <c r="A700" t="s">
        <v>32</v>
      </c>
      <c r="B700" t="str" cm="1">
        <f t="array" ref="B700">INDEX(plant!$A$1:$A$197,MATCH(Sheet1!A3538,plant!$B$1:$B$197, 0),0)</f>
        <v>SEGLIEN</v>
      </c>
      <c r="C700" t="s">
        <v>2</v>
      </c>
      <c r="E700" t="s">
        <v>213</v>
      </c>
      <c r="F700">
        <v>0</v>
      </c>
    </row>
    <row r="701" spans="1:6" x14ac:dyDescent="0.25">
      <c r="A701" t="s">
        <v>32</v>
      </c>
      <c r="B701" t="str" cm="1">
        <f t="array" ref="B701">INDEX(plant!$A$1:$A$197,MATCH(Sheet1!A3719,plant!$B$1:$B$197, 0),0)</f>
        <v>Sauveterre</v>
      </c>
      <c r="C701" t="s">
        <v>2</v>
      </c>
      <c r="E701" t="s">
        <v>214</v>
      </c>
      <c r="F701">
        <v>0</v>
      </c>
    </row>
    <row r="702" spans="1:6" x14ac:dyDescent="0.25">
      <c r="A702" t="s">
        <v>32</v>
      </c>
      <c r="B702" t="str" cm="1">
        <f t="array" ref="B702">INDEX(plant!$A$1:$A$197,MATCH(Sheet1!A3905,plant!$B$1:$B$197, 0),0)</f>
        <v>Saint Aubin</v>
      </c>
      <c r="C702" t="s">
        <v>2</v>
      </c>
      <c r="E702" t="s">
        <v>206</v>
      </c>
      <c r="F702">
        <v>0</v>
      </c>
    </row>
    <row r="703" spans="1:6" x14ac:dyDescent="0.25">
      <c r="A703" t="s">
        <v>32</v>
      </c>
      <c r="B703" t="str" cm="1">
        <f t="array" ref="B703">INDEX(plant!$A$1:$A$197,MATCH(Sheet1!A4090,plant!$B$1:$B$197, 0),0)</f>
        <v>St Simon</v>
      </c>
      <c r="C703" t="s">
        <v>2</v>
      </c>
      <c r="E703" t="s">
        <v>216</v>
      </c>
      <c r="F703">
        <v>0</v>
      </c>
    </row>
    <row r="704" spans="1:6" x14ac:dyDescent="0.25">
      <c r="A704" t="s">
        <v>32</v>
      </c>
      <c r="B704" t="str" cm="1">
        <f t="array" ref="B704">INDEX(plant!$A$1:$A$197,MATCH(Sheet1!A4284,plant!$B$1:$B$197, 0),0)</f>
        <v>NBTH 3 Freres</v>
      </c>
      <c r="C704" t="s">
        <v>2</v>
      </c>
      <c r="E704" t="s">
        <v>217</v>
      </c>
      <c r="F704">
        <v>0</v>
      </c>
    </row>
    <row r="705" spans="1:6" x14ac:dyDescent="0.25">
      <c r="A705" t="s">
        <v>63</v>
      </c>
      <c r="B705" t="str" cm="1">
        <f t="array" ref="B705">INDEX(plant!$A$1:$A$197,MATCH(Sheet1!A61,plant!$B$1:$B$197, 0),0)</f>
        <v>AMBES</v>
      </c>
      <c r="C705" t="s">
        <v>2</v>
      </c>
      <c r="E705" t="s">
        <v>4</v>
      </c>
      <c r="F705">
        <v>-257129</v>
      </c>
    </row>
    <row r="706" spans="1:6" x14ac:dyDescent="0.25">
      <c r="A706" t="s">
        <v>63</v>
      </c>
      <c r="B706" t="str" cm="1">
        <f t="array" ref="B706">INDEX(plant!$A$1:$A$197,MATCH(Sheet1!A251,plant!$B$1:$B$197, 0),0)</f>
        <v>Vallee de l Herault</v>
      </c>
      <c r="C706" t="s">
        <v>2</v>
      </c>
      <c r="E706" t="s">
        <v>192</v>
      </c>
      <c r="F706">
        <v>-52000</v>
      </c>
    </row>
    <row r="707" spans="1:6" hidden="1" x14ac:dyDescent="0.25">
      <c r="A707" t="s">
        <v>195</v>
      </c>
      <c r="B707" t="e" cm="1">
        <f t="array" ref="B707">INDEX(plant!$A$1:$A$197,MATCH(Sheet1!A707,plant!$B$1:$B$197, 0),0)</f>
        <v>#N/A</v>
      </c>
      <c r="C707" t="s">
        <v>2</v>
      </c>
      <c r="E707" t="s">
        <v>200</v>
      </c>
      <c r="F707">
        <v>0</v>
      </c>
    </row>
    <row r="708" spans="1:6" x14ac:dyDescent="0.25">
      <c r="A708" t="s">
        <v>63</v>
      </c>
      <c r="B708" t="str" cm="1">
        <f t="array" ref="B708">INDEX(plant!$A$1:$A$197,MATCH(Sheet1!A443,plant!$B$1:$B$197, 0),0)</f>
        <v>Bouloc</v>
      </c>
      <c r="C708" t="s">
        <v>2</v>
      </c>
      <c r="E708" t="s">
        <v>199</v>
      </c>
      <c r="F708">
        <v>0</v>
      </c>
    </row>
    <row r="709" spans="1:6" hidden="1" x14ac:dyDescent="0.25">
      <c r="A709" t="s">
        <v>145</v>
      </c>
      <c r="B709" t="e" cm="1">
        <f t="array" ref="B709">INDEX(plant!$A$1:$A$197,MATCH(Sheet1!A709,plant!$B$1:$B$197, 0),0)</f>
        <v>#N/A</v>
      </c>
      <c r="C709" t="s">
        <v>2</v>
      </c>
      <c r="E709" t="s">
        <v>200</v>
      </c>
      <c r="F709">
        <v>0</v>
      </c>
    </row>
    <row r="710" spans="1:6" x14ac:dyDescent="0.25">
      <c r="A710" t="s">
        <v>63</v>
      </c>
      <c r="B710" t="str" cm="1">
        <f t="array" ref="B710">INDEX(plant!$A$1:$A$197,MATCH(Sheet1!A627,plant!$B$1:$B$197, 0),0)</f>
        <v>Carnoye</v>
      </c>
      <c r="C710" t="s">
        <v>2</v>
      </c>
      <c r="E710" t="s">
        <v>200</v>
      </c>
      <c r="F710">
        <v>0</v>
      </c>
    </row>
    <row r="711" spans="1:6" x14ac:dyDescent="0.25">
      <c r="A711" t="s">
        <v>63</v>
      </c>
      <c r="B711" t="str" cm="1">
        <f t="array" ref="B711">INDEX(plant!$A$1:$A$197,MATCH(Sheet1!A817,plant!$B$1:$B$197, 0),0)</f>
        <v>Chagny</v>
      </c>
      <c r="C711" t="s">
        <v>2</v>
      </c>
      <c r="E711" t="s">
        <v>201</v>
      </c>
      <c r="F711">
        <v>0</v>
      </c>
    </row>
    <row r="712" spans="1:6" x14ac:dyDescent="0.25">
      <c r="A712" t="s">
        <v>63</v>
      </c>
      <c r="B712" t="str" cm="1">
        <f t="array" ref="B712">INDEX(plant!$A$1:$A$197,MATCH(Sheet1!A1006,plant!$B$1:$B$197, 0),0)</f>
        <v>Conilhac Corbieres</v>
      </c>
      <c r="C712" t="s">
        <v>2</v>
      </c>
      <c r="E712" t="s">
        <v>201</v>
      </c>
      <c r="F712">
        <v>-3500</v>
      </c>
    </row>
    <row r="713" spans="1:6" x14ac:dyDescent="0.25">
      <c r="A713" t="s">
        <v>63</v>
      </c>
      <c r="B713" t="str" cm="1">
        <f t="array" ref="B713">INDEX(plant!$A$1:$A$197,MATCH(Sheet1!A1193,plant!$B$1:$B$197, 0),0)</f>
        <v>SOUTETS</v>
      </c>
      <c r="C713" t="s">
        <v>2</v>
      </c>
      <c r="E713" t="s">
        <v>202</v>
      </c>
      <c r="F713">
        <v>-2500</v>
      </c>
    </row>
    <row r="714" spans="1:6" x14ac:dyDescent="0.25">
      <c r="A714" t="s">
        <v>63</v>
      </c>
      <c r="B714" t="str" cm="1">
        <f t="array" ref="B714">INDEX(plant!$A$1:$A$197,MATCH(Sheet1!A1380,plant!$B$1:$B$197, 0),0)</f>
        <v>Fraisse - Roc de l Ayre</v>
      </c>
      <c r="C714" t="s">
        <v>2</v>
      </c>
      <c r="E714" t="s">
        <v>203</v>
      </c>
      <c r="F714">
        <v>0</v>
      </c>
    </row>
    <row r="715" spans="1:6" x14ac:dyDescent="0.25">
      <c r="A715" t="s">
        <v>63</v>
      </c>
      <c r="B715" t="str" cm="1">
        <f t="array" ref="B715">INDEX(plant!$A$1:$A$197,MATCH(Sheet1!A1554,plant!$B$1:$B$197, 0),0)</f>
        <v>Champ Gourleau (Massangis)</v>
      </c>
      <c r="C715" t="s">
        <v>2</v>
      </c>
      <c r="E715" t="s">
        <v>204</v>
      </c>
      <c r="F715">
        <v>0</v>
      </c>
    </row>
    <row r="716" spans="1:6" x14ac:dyDescent="0.25">
      <c r="A716" t="s">
        <v>63</v>
      </c>
      <c r="B716" t="str" cm="1">
        <f t="array" ref="B716">INDEX(plant!$A$1:$A$197,MATCH(Sheet1!A1739,plant!$B$1:$B$197, 0),0)</f>
        <v>Plo de Cambre</v>
      </c>
      <c r="C716" t="s">
        <v>2</v>
      </c>
      <c r="E716" t="s">
        <v>205</v>
      </c>
      <c r="F716">
        <v>0</v>
      </c>
    </row>
    <row r="717" spans="1:6" hidden="1" x14ac:dyDescent="0.25">
      <c r="A717" t="s">
        <v>153</v>
      </c>
      <c r="B717" t="e" cm="1">
        <f t="array" ref="B717">INDEX(plant!$A$1:$A$197,MATCH(Sheet1!A717,plant!$B$1:$B$197, 0),0)</f>
        <v>#N/A</v>
      </c>
      <c r="C717" t="s">
        <v>2</v>
      </c>
      <c r="E717" t="s">
        <v>200</v>
      </c>
      <c r="F717">
        <v>0</v>
      </c>
    </row>
    <row r="718" spans="1:6" x14ac:dyDescent="0.25">
      <c r="A718" t="s">
        <v>63</v>
      </c>
      <c r="B718" t="str" cm="1">
        <f t="array" ref="B718">INDEX(plant!$A$1:$A$197,MATCH(Sheet1!A1925,plant!$B$1:$B$197, 0),0)</f>
        <v>La Butte de Fraus</v>
      </c>
      <c r="C718" t="s">
        <v>2</v>
      </c>
      <c r="E718" t="s">
        <v>199</v>
      </c>
      <c r="F718">
        <v>-11500</v>
      </c>
    </row>
    <row r="719" spans="1:6" x14ac:dyDescent="0.25">
      <c r="A719" t="s">
        <v>63</v>
      </c>
      <c r="B719" t="str" cm="1">
        <f t="array" ref="B719">INDEX(plant!$A$1:$A$197,MATCH(Sheet1!A2111,plant!$B$1:$B$197, 0),0)</f>
        <v>Longues Roies</v>
      </c>
      <c r="C719" t="s">
        <v>2</v>
      </c>
      <c r="E719" t="s">
        <v>200</v>
      </c>
      <c r="F719">
        <v>0</v>
      </c>
    </row>
    <row r="720" spans="1:6" x14ac:dyDescent="0.25">
      <c r="A720" t="s">
        <v>63</v>
      </c>
      <c r="B720" t="str" cm="1">
        <f t="array" ref="B720">INDEX(plant!$A$1:$A$197,MATCH(Sheet1!A2293,plant!$B$1:$B$197, 0),0)</f>
        <v>Manosque-la fito</v>
      </c>
      <c r="C720" t="s">
        <v>2</v>
      </c>
      <c r="E720" t="s">
        <v>201</v>
      </c>
      <c r="F720">
        <v>0</v>
      </c>
    </row>
    <row r="721" spans="1:6" x14ac:dyDescent="0.25">
      <c r="A721" t="s">
        <v>63</v>
      </c>
      <c r="B721" t="str" cm="1">
        <f t="array" ref="B721">INDEX(plant!$A$1:$A$197,MATCH(Sheet1!A2475,plant!$B$1:$B$197, 0),0)</f>
        <v>Montagne ArdÃ©choise</v>
      </c>
      <c r="C721" t="s">
        <v>2</v>
      </c>
      <c r="E721" t="s">
        <v>201</v>
      </c>
      <c r="F721">
        <v>0</v>
      </c>
    </row>
    <row r="722" spans="1:6" x14ac:dyDescent="0.25">
      <c r="A722" t="s">
        <v>63</v>
      </c>
      <c r="B722" t="str" cm="1">
        <f t="array" ref="B722">INDEX(plant!$A$1:$A$197,MATCH(Sheet1!A2652,plant!$B$1:$B$197, 0),0)</f>
        <v>La Nourais</v>
      </c>
      <c r="C722" t="s">
        <v>2</v>
      </c>
      <c r="E722" t="s">
        <v>206</v>
      </c>
      <c r="F722">
        <v>-2500</v>
      </c>
    </row>
    <row r="723" spans="1:6" x14ac:dyDescent="0.25">
      <c r="A723" t="s">
        <v>63</v>
      </c>
      <c r="B723" t="str" cm="1">
        <f t="array" ref="B723">INDEX(plant!$A$1:$A$197,MATCH(Sheet1!A3010,plant!$B$1:$B$197, 0),0)</f>
        <v>PLAINE DE L ESCREBIEUX</v>
      </c>
      <c r="C723" t="s">
        <v>2</v>
      </c>
      <c r="E723" t="s">
        <v>210</v>
      </c>
      <c r="F723">
        <v>0</v>
      </c>
    </row>
    <row r="724" spans="1:6" x14ac:dyDescent="0.25">
      <c r="A724" t="s">
        <v>63</v>
      </c>
      <c r="B724" t="str" cm="1">
        <f t="array" ref="B724">INDEX(plant!$A$1:$A$197,MATCH(Sheet1!A3198,plant!$B$1:$B$197, 0),0)</f>
        <v>CENTRALE PHOTOVOLTAIQUE DU POUZIN</v>
      </c>
      <c r="C724" t="s">
        <v>2</v>
      </c>
      <c r="E724" t="s">
        <v>211</v>
      </c>
      <c r="F724">
        <v>0</v>
      </c>
    </row>
    <row r="725" spans="1:6" x14ac:dyDescent="0.25">
      <c r="A725" t="s">
        <v>63</v>
      </c>
      <c r="B725" t="str" cm="1">
        <f t="array" ref="B725">INDEX(plant!$A$1:$A$197,MATCH(Sheet1!A3384,plant!$B$1:$B$197, 0),0)</f>
        <v>La Roseraye</v>
      </c>
      <c r="C725" t="s">
        <v>2</v>
      </c>
      <c r="E725" t="s">
        <v>212</v>
      </c>
      <c r="F725">
        <v>0</v>
      </c>
    </row>
    <row r="726" spans="1:6" hidden="1" x14ac:dyDescent="0.25">
      <c r="A726" t="s">
        <v>162</v>
      </c>
      <c r="B726" t="e" cm="1">
        <f t="array" ref="B726">INDEX(plant!$A$1:$A$197,MATCH(Sheet1!A726,plant!$B$1:$B$197, 0),0)</f>
        <v>#N/A</v>
      </c>
      <c r="C726" t="s">
        <v>2</v>
      </c>
      <c r="E726" t="s">
        <v>200</v>
      </c>
      <c r="F726">
        <v>0</v>
      </c>
    </row>
    <row r="727" spans="1:6" x14ac:dyDescent="0.25">
      <c r="A727" t="s">
        <v>63</v>
      </c>
      <c r="B727" t="str" cm="1">
        <f t="array" ref="B727">INDEX(plant!$A$1:$A$197,MATCH(Sheet1!A3569,plant!$B$1:$B$197, 0),0)</f>
        <v>Saint-Amand-Montrond</v>
      </c>
      <c r="C727" t="s">
        <v>2</v>
      </c>
      <c r="E727" t="s">
        <v>213</v>
      </c>
      <c r="F727">
        <v>0</v>
      </c>
    </row>
    <row r="728" spans="1:6" x14ac:dyDescent="0.25">
      <c r="A728" t="s">
        <v>63</v>
      </c>
      <c r="B728" t="str" cm="1">
        <f t="array" ref="B728">INDEX(plant!$A$1:$A$197,MATCH(Sheet1!A3752,plant!$B$1:$B$197, 0),0)</f>
        <v>SEUIL DE BAPAUME</v>
      </c>
      <c r="C728" t="s">
        <v>2</v>
      </c>
      <c r="E728" t="s">
        <v>214</v>
      </c>
      <c r="F728">
        <v>0</v>
      </c>
    </row>
    <row r="729" spans="1:6" hidden="1" x14ac:dyDescent="0.25">
      <c r="A729" t="s">
        <v>165</v>
      </c>
      <c r="B729" t="e" cm="1">
        <f t="array" ref="B729">INDEX(plant!$A$1:$A$197,MATCH(Sheet1!A729,plant!$B$1:$B$197, 0),0)</f>
        <v>#N/A</v>
      </c>
      <c r="C729" t="s">
        <v>2</v>
      </c>
      <c r="E729" t="s">
        <v>200</v>
      </c>
      <c r="F729">
        <v>0</v>
      </c>
    </row>
    <row r="730" spans="1:6" x14ac:dyDescent="0.25">
      <c r="A730" t="s">
        <v>63</v>
      </c>
      <c r="B730" t="str" cm="1">
        <f t="array" ref="B730">INDEX(plant!$A$1:$A$197,MATCH(Sheet1!A3938,plant!$B$1:$B$197, 0),0)</f>
        <v>Stenay</v>
      </c>
      <c r="C730" t="s">
        <v>2</v>
      </c>
      <c r="E730" t="s">
        <v>206</v>
      </c>
      <c r="F730">
        <v>0</v>
      </c>
    </row>
    <row r="731" spans="1:6" x14ac:dyDescent="0.25">
      <c r="A731" t="s">
        <v>63</v>
      </c>
      <c r="B731" t="str" cm="1">
        <f t="array" ref="B731">INDEX(plant!$A$1:$A$197,MATCH(Sheet1!A4123,plant!$B$1:$B$197, 0),0)</f>
        <v>Subligny</v>
      </c>
      <c r="C731" t="s">
        <v>2</v>
      </c>
      <c r="E731" t="s">
        <v>216</v>
      </c>
      <c r="F731">
        <v>-200000</v>
      </c>
    </row>
    <row r="732" spans="1:6" x14ac:dyDescent="0.25">
      <c r="A732" t="s">
        <v>63</v>
      </c>
      <c r="B732" t="str" cm="1">
        <f t="array" ref="B732">INDEX(plant!$A$1:$A$197,MATCH(Sheet1!A4317,plant!$B$1:$B$197, 0),0)</f>
        <v>Vanault</v>
      </c>
      <c r="C732" t="s">
        <v>2</v>
      </c>
      <c r="E732" t="s">
        <v>217</v>
      </c>
      <c r="F732">
        <v>0</v>
      </c>
    </row>
    <row r="733" spans="1:6" x14ac:dyDescent="0.25">
      <c r="A733" t="s">
        <v>35</v>
      </c>
      <c r="B733" t="str" cm="1">
        <f t="array" ref="B733">INDEX(plant!$A$1:$A$197,MATCH(Sheet1!A33,plant!$B$1:$B$197, 0),0)</f>
        <v>Allainville aux Bois</v>
      </c>
      <c r="C733" t="s">
        <v>2</v>
      </c>
      <c r="E733" t="s">
        <v>4</v>
      </c>
      <c r="F733">
        <v>0</v>
      </c>
    </row>
    <row r="734" spans="1:6" x14ac:dyDescent="0.25">
      <c r="A734" t="s">
        <v>35</v>
      </c>
      <c r="B734" t="str" cm="1">
        <f t="array" ref="B734">INDEX(plant!$A$1:$A$197,MATCH(Sheet1!A221,plant!$B$1:$B$197, 0),0)</f>
        <v>Conque - Aumelas</v>
      </c>
      <c r="C734" t="s">
        <v>2</v>
      </c>
      <c r="E734" t="s">
        <v>192</v>
      </c>
      <c r="F734">
        <v>0</v>
      </c>
    </row>
    <row r="735" spans="1:6" x14ac:dyDescent="0.25">
      <c r="A735" t="s">
        <v>35</v>
      </c>
      <c r="B735" t="str" cm="1">
        <f t="array" ref="B735">INDEX(plant!$A$1:$A$197,MATCH(Sheet1!A414,plant!$B$1:$B$197, 0),0)</f>
        <v>Blauvac</v>
      </c>
      <c r="C735" t="s">
        <v>2</v>
      </c>
      <c r="E735" t="s">
        <v>199</v>
      </c>
      <c r="F735">
        <v>0</v>
      </c>
    </row>
    <row r="736" spans="1:6" hidden="1" x14ac:dyDescent="0.25">
      <c r="A736" t="s">
        <v>171</v>
      </c>
      <c r="B736" t="e" cm="1">
        <f t="array" ref="B736">INDEX(plant!$A$1:$A$197,MATCH(Sheet1!A736,plant!$B$1:$B$197, 0),0)</f>
        <v>#N/A</v>
      </c>
      <c r="C736" t="s">
        <v>2</v>
      </c>
      <c r="E736" t="s">
        <v>200</v>
      </c>
      <c r="F736">
        <v>-7800</v>
      </c>
    </row>
    <row r="737" spans="1:6" x14ac:dyDescent="0.25">
      <c r="A737" t="s">
        <v>35</v>
      </c>
      <c r="B737" t="str" cm="1">
        <f t="array" ref="B737">INDEX(plant!$A$1:$A$197,MATCH(Sheet1!A597,plant!$B$1:$B$197, 0),0)</f>
        <v>Canopee</v>
      </c>
      <c r="C737" t="s">
        <v>2</v>
      </c>
      <c r="E737" t="s">
        <v>200</v>
      </c>
      <c r="F737">
        <v>0</v>
      </c>
    </row>
    <row r="738" spans="1:6" hidden="1" x14ac:dyDescent="0.25">
      <c r="A738" t="s">
        <v>173</v>
      </c>
      <c r="B738" t="e" cm="1">
        <f t="array" ref="B738">INDEX(plant!$A$1:$A$197,MATCH(Sheet1!A738,plant!$B$1:$B$197, 0),0)</f>
        <v>#N/A</v>
      </c>
      <c r="C738" t="s">
        <v>2</v>
      </c>
      <c r="E738" t="s">
        <v>200</v>
      </c>
      <c r="F738">
        <v>0</v>
      </c>
    </row>
    <row r="739" spans="1:6" x14ac:dyDescent="0.25">
      <c r="A739" t="s">
        <v>35</v>
      </c>
      <c r="B739" t="str" cm="1">
        <f t="array" ref="B739">INDEX(plant!$A$1:$A$197,MATCH(Sheet1!A787,plant!$B$1:$B$197, 0),0)</f>
        <v>Chemin Ablis</v>
      </c>
      <c r="C739" t="s">
        <v>2</v>
      </c>
      <c r="E739" t="s">
        <v>201</v>
      </c>
      <c r="F739">
        <v>0</v>
      </c>
    </row>
    <row r="740" spans="1:6" x14ac:dyDescent="0.25">
      <c r="A740" t="s">
        <v>35</v>
      </c>
      <c r="B740" t="str" cm="1">
        <f t="array" ref="B740">INDEX(plant!$A$1:$A$197,MATCH(Sheet1!A976,plant!$B$1:$B$197, 0),0)</f>
        <v>Conilhac Corbieres</v>
      </c>
      <c r="C740" t="s">
        <v>2</v>
      </c>
      <c r="E740" t="s">
        <v>201</v>
      </c>
      <c r="F740">
        <v>0</v>
      </c>
    </row>
    <row r="741" spans="1:6" x14ac:dyDescent="0.25">
      <c r="A741" t="s">
        <v>35</v>
      </c>
      <c r="B741" t="str" cm="1">
        <f t="array" ref="B741">INDEX(plant!$A$1:$A$197,MATCH(Sheet1!A1163,plant!$B$1:$B$197, 0),0)</f>
        <v>Photovoltaique Eyguieres</v>
      </c>
      <c r="C741" t="s">
        <v>2</v>
      </c>
      <c r="E741" t="s">
        <v>202</v>
      </c>
      <c r="F741">
        <v>-170.5</v>
      </c>
    </row>
    <row r="742" spans="1:6" x14ac:dyDescent="0.25">
      <c r="A742" t="s">
        <v>35</v>
      </c>
      <c r="B742" t="str" cm="1">
        <f t="array" ref="B742">INDEX(plant!$A$1:$A$197,MATCH(Sheet1!A1353,plant!$B$1:$B$197, 0),0)</f>
        <v>FOSSETTE</v>
      </c>
      <c r="C742" t="s">
        <v>2</v>
      </c>
      <c r="E742" t="s">
        <v>203</v>
      </c>
      <c r="F742">
        <v>-33543</v>
      </c>
    </row>
    <row r="743" spans="1:6" x14ac:dyDescent="0.25">
      <c r="A743" t="s">
        <v>35</v>
      </c>
      <c r="B743" t="str" cm="1">
        <f t="array" ref="B743">INDEX(plant!$A$1:$A$197,MATCH(Sheet1!A1528,plant!$B$1:$B$197, 0),0)</f>
        <v>Grand GuÃ©ret</v>
      </c>
      <c r="C743" t="s">
        <v>2</v>
      </c>
      <c r="E743" t="s">
        <v>204</v>
      </c>
      <c r="F743">
        <v>-3500</v>
      </c>
    </row>
    <row r="744" spans="1:6" hidden="1" x14ac:dyDescent="0.25">
      <c r="A744" t="s">
        <v>179</v>
      </c>
      <c r="B744" t="e" cm="1">
        <f t="array" ref="B744">INDEX(plant!$A$1:$A$197,MATCH(Sheet1!A744,plant!$B$1:$B$197, 0),0)</f>
        <v>#N/A</v>
      </c>
      <c r="C744" t="s">
        <v>2</v>
      </c>
      <c r="E744" t="s">
        <v>200</v>
      </c>
      <c r="F744">
        <v>0</v>
      </c>
    </row>
    <row r="745" spans="1:6" hidden="1" x14ac:dyDescent="0.25">
      <c r="A745" t="s">
        <v>180</v>
      </c>
      <c r="B745" t="e" cm="1">
        <f t="array" ref="B745">INDEX(plant!$A$1:$A$197,MATCH(Sheet1!A745,plant!$B$1:$B$197, 0),0)</f>
        <v>#N/A</v>
      </c>
      <c r="C745" t="s">
        <v>2</v>
      </c>
      <c r="E745" t="s">
        <v>200</v>
      </c>
      <c r="F745">
        <v>0</v>
      </c>
    </row>
    <row r="746" spans="1:6" x14ac:dyDescent="0.25">
      <c r="A746" t="s">
        <v>35</v>
      </c>
      <c r="B746" t="str" cm="1">
        <f t="array" ref="B746">INDEX(plant!$A$1:$A$197,MATCH(Sheet1!A1710,plant!$B$1:$B$197, 0),0)</f>
        <v>Parc Eolien de LA JAVIGNE</v>
      </c>
      <c r="C746" t="s">
        <v>2</v>
      </c>
      <c r="E746" t="s">
        <v>205</v>
      </c>
      <c r="F746">
        <v>0</v>
      </c>
    </row>
    <row r="747" spans="1:6" x14ac:dyDescent="0.25">
      <c r="A747" t="s">
        <v>35</v>
      </c>
      <c r="B747" t="str" cm="1">
        <f t="array" ref="B747">INDEX(plant!$A$1:$A$197,MATCH(Sheet1!A1895,plant!$B$1:$B$197, 0),0)</f>
        <v>Centrale photovoltaÃ¯que de Lazer</v>
      </c>
      <c r="C747" t="s">
        <v>2</v>
      </c>
      <c r="E747" t="s">
        <v>199</v>
      </c>
      <c r="F747">
        <v>-7200</v>
      </c>
    </row>
    <row r="748" spans="1:6" hidden="1" x14ac:dyDescent="0.25">
      <c r="A748" t="s">
        <v>183</v>
      </c>
      <c r="B748" t="e" cm="1">
        <f t="array" ref="B748">INDEX(plant!$A$1:$A$197,MATCH(Sheet1!A748,plant!$B$1:$B$197, 0),0)</f>
        <v>#N/A</v>
      </c>
      <c r="C748" t="s">
        <v>2</v>
      </c>
      <c r="E748" t="s">
        <v>200</v>
      </c>
      <c r="F748">
        <v>0</v>
      </c>
    </row>
    <row r="749" spans="1:6" x14ac:dyDescent="0.25">
      <c r="A749" t="s">
        <v>35</v>
      </c>
      <c r="B749" t="str" cm="1">
        <f t="array" ref="B749">INDEX(plant!$A$1:$A$197,MATCH(Sheet1!A2082,plant!$B$1:$B$197, 0),0)</f>
        <v>Lou Paou 12MW</v>
      </c>
      <c r="C749" t="s">
        <v>2</v>
      </c>
      <c r="E749" t="s">
        <v>200</v>
      </c>
      <c r="F749">
        <v>-3100</v>
      </c>
    </row>
    <row r="750" spans="1:6" x14ac:dyDescent="0.25">
      <c r="A750" t="s">
        <v>35</v>
      </c>
      <c r="B750" t="str" cm="1">
        <f t="array" ref="B750">INDEX(plant!$A$1:$A$197,MATCH(Sheet1!A2263,plant!$B$1:$B$197, 0),0)</f>
        <v>Mache</v>
      </c>
      <c r="C750" t="s">
        <v>2</v>
      </c>
      <c r="E750" t="s">
        <v>201</v>
      </c>
      <c r="F750">
        <v>0</v>
      </c>
    </row>
    <row r="751" spans="1:6" x14ac:dyDescent="0.25">
      <c r="A751" t="s">
        <v>35</v>
      </c>
      <c r="B751" t="str" cm="1">
        <f t="array" ref="B751">INDEX(plant!$A$1:$A$197,MATCH(Sheet1!A2445,plant!$B$1:$B$197, 0),0)</f>
        <v>Mazet-Saint-Voy</v>
      </c>
      <c r="C751" t="s">
        <v>2</v>
      </c>
      <c r="E751" t="s">
        <v>201</v>
      </c>
      <c r="F751">
        <v>0</v>
      </c>
    </row>
    <row r="752" spans="1:6" x14ac:dyDescent="0.25">
      <c r="A752" t="s">
        <v>35</v>
      </c>
      <c r="B752" t="str" cm="1">
        <f t="array" ref="B752">INDEX(plant!$A$1:$A$197,MATCH(Sheet1!A2626,plant!$B$1:$B$197, 0),0)</f>
        <v>centrale photovoltaÃ¯que de Nitry</v>
      </c>
      <c r="C752" t="s">
        <v>2</v>
      </c>
      <c r="E752" t="s">
        <v>206</v>
      </c>
      <c r="F752">
        <v>-1600</v>
      </c>
    </row>
    <row r="753" spans="1:6" x14ac:dyDescent="0.25">
      <c r="A753" t="s">
        <v>35</v>
      </c>
      <c r="B753" t="str" cm="1">
        <f t="array" ref="B753">INDEX(plant!$A$1:$A$197,MATCH(Sheet1!A2789,plant!$B$1:$B$197, 0),0)</f>
        <v>Pamproux</v>
      </c>
      <c r="C753" t="s">
        <v>2</v>
      </c>
      <c r="E753" t="s">
        <v>207</v>
      </c>
      <c r="F753">
        <v>-628.83400000000006</v>
      </c>
    </row>
    <row r="754" spans="1:6" x14ac:dyDescent="0.25">
      <c r="A754" t="s">
        <v>35</v>
      </c>
      <c r="B754" t="str" cm="1">
        <f t="array" ref="B754">INDEX(plant!$A$1:$A$197,MATCH(Sheet1!A2880,plant!$B$1:$B$197, 0),0)</f>
        <v>NBTH Petite Moure</v>
      </c>
      <c r="C754" t="s">
        <v>2</v>
      </c>
      <c r="E754" t="s">
        <v>209</v>
      </c>
      <c r="F754">
        <v>0</v>
      </c>
    </row>
    <row r="755" spans="1:6" x14ac:dyDescent="0.25">
      <c r="A755" t="s">
        <v>35</v>
      </c>
      <c r="B755" t="str" cm="1">
        <f t="array" ref="B755">INDEX(plant!$A$1:$A$197,MATCH(Sheet1!A2981,plant!$B$1:$B$197, 0),0)</f>
        <v>PLATEAU-PLESTAN</v>
      </c>
      <c r="C755" t="s">
        <v>2</v>
      </c>
      <c r="E755" t="s">
        <v>210</v>
      </c>
      <c r="F755">
        <v>0</v>
      </c>
    </row>
    <row r="756" spans="1:6" x14ac:dyDescent="0.25">
      <c r="A756" t="s">
        <v>35</v>
      </c>
      <c r="B756" t="str" cm="1">
        <f t="array" ref="B756">INDEX(plant!$A$1:$A$197,MATCH(Sheet1!A3168,plant!$B$1:$B$197, 0),0)</f>
        <v>Providence</v>
      </c>
      <c r="C756" t="s">
        <v>2</v>
      </c>
      <c r="E756" t="s">
        <v>211</v>
      </c>
      <c r="F756">
        <v>0</v>
      </c>
    </row>
    <row r="757" spans="1:6" x14ac:dyDescent="0.25">
      <c r="A757" t="s">
        <v>35</v>
      </c>
      <c r="B757" t="str" cm="1">
        <f t="array" ref="B757">INDEX(plant!$A$1:$A$197,MATCH(Sheet1!A3356,plant!$B$1:$B$197, 0),0)</f>
        <v>Le Roduel</v>
      </c>
      <c r="C757" t="s">
        <v>2</v>
      </c>
      <c r="E757" t="s">
        <v>212</v>
      </c>
      <c r="F757">
        <v>0</v>
      </c>
    </row>
    <row r="758" spans="1:6" x14ac:dyDescent="0.25">
      <c r="A758" t="s">
        <v>35</v>
      </c>
      <c r="B758" t="str" cm="1">
        <f t="array" ref="B758">INDEX(plant!$A$1:$A$197,MATCH(Sheet1!A3541,plant!$B$1:$B$197, 0),0)</f>
        <v>SEGLIEN</v>
      </c>
      <c r="C758" t="s">
        <v>2</v>
      </c>
      <c r="E758" t="s">
        <v>213</v>
      </c>
      <c r="F758">
        <v>0</v>
      </c>
    </row>
    <row r="759" spans="1:6" x14ac:dyDescent="0.25">
      <c r="A759" t="s">
        <v>35</v>
      </c>
      <c r="B759" t="str" cm="1">
        <f t="array" ref="B759">INDEX(plant!$A$1:$A$197,MATCH(Sheet1!A3722,plant!$B$1:$B$197, 0),0)</f>
        <v>Sauveterre</v>
      </c>
      <c r="C759" t="s">
        <v>2</v>
      </c>
      <c r="E759" t="s">
        <v>214</v>
      </c>
      <c r="F759">
        <v>0</v>
      </c>
    </row>
    <row r="760" spans="1:6" x14ac:dyDescent="0.25">
      <c r="A760" t="s">
        <v>35</v>
      </c>
      <c r="B760" t="str" cm="1">
        <f t="array" ref="B760">INDEX(plant!$A$1:$A$197,MATCH(Sheet1!A3908,plant!$B$1:$B$197, 0),0)</f>
        <v>Saint Aubin</v>
      </c>
      <c r="C760" t="s">
        <v>2</v>
      </c>
      <c r="E760" t="s">
        <v>206</v>
      </c>
      <c r="F760">
        <v>0</v>
      </c>
    </row>
    <row r="761" spans="1:6" x14ac:dyDescent="0.25">
      <c r="A761" t="s">
        <v>35</v>
      </c>
      <c r="B761" t="str" cm="1">
        <f t="array" ref="B761">INDEX(plant!$A$1:$A$197,MATCH(Sheet1!A4093,plant!$B$1:$B$197, 0),0)</f>
        <v>Sainte Tulle</v>
      </c>
      <c r="C761" t="s">
        <v>2</v>
      </c>
      <c r="E761" t="s">
        <v>216</v>
      </c>
      <c r="F761">
        <v>0</v>
      </c>
    </row>
    <row r="762" spans="1:6" x14ac:dyDescent="0.25">
      <c r="A762" t="s">
        <v>35</v>
      </c>
      <c r="B762" t="str" cm="1">
        <f t="array" ref="B762">INDEX(plant!$A$1:$A$197,MATCH(Sheet1!A4287,plant!$B$1:$B$197, 0),0)</f>
        <v>NBTH 3 Freres</v>
      </c>
      <c r="C762" t="s">
        <v>2</v>
      </c>
      <c r="E762" t="s">
        <v>217</v>
      </c>
      <c r="F762">
        <v>0</v>
      </c>
    </row>
    <row r="763" spans="1:6" x14ac:dyDescent="0.25">
      <c r="A763" t="s">
        <v>6</v>
      </c>
      <c r="B763" t="str" cm="1">
        <f t="array" ref="B763">INDEX(plant!$A$1:$A$197,MATCH(Sheet1!A4,plant!$B$1:$B$197, 0),0)</f>
        <v>Allanche</v>
      </c>
      <c r="C763" t="s">
        <v>2</v>
      </c>
      <c r="E763" t="s">
        <v>4</v>
      </c>
      <c r="F763">
        <v>-32636</v>
      </c>
    </row>
    <row r="764" spans="1:6" x14ac:dyDescent="0.25">
      <c r="A764" t="s">
        <v>6</v>
      </c>
      <c r="B764" t="str" cm="1">
        <f t="array" ref="B764">INDEX(plant!$A$1:$A$197,MATCH(Sheet1!A192,plant!$B$1:$B$197, 0),0)</f>
        <v>ARTIX</v>
      </c>
      <c r="C764" t="s">
        <v>2</v>
      </c>
      <c r="E764" t="s">
        <v>192</v>
      </c>
      <c r="F764">
        <v>-170870</v>
      </c>
    </row>
    <row r="765" spans="1:6" x14ac:dyDescent="0.25">
      <c r="A765" t="s">
        <v>6</v>
      </c>
      <c r="B765" t="str" cm="1">
        <f t="array" ref="B765">INDEX(plant!$A$1:$A$197,MATCH(Sheet1!A385,plant!$B$1:$B$197, 0),0)</f>
        <v>Centrale PhotovoltaÃ¯que de Beaurepaire</v>
      </c>
      <c r="C765" t="s">
        <v>2</v>
      </c>
      <c r="E765" t="s">
        <v>199</v>
      </c>
      <c r="F765">
        <v>0</v>
      </c>
    </row>
    <row r="766" spans="1:6" x14ac:dyDescent="0.25">
      <c r="A766" t="s">
        <v>6</v>
      </c>
      <c r="B766" t="str" cm="1">
        <f t="array" ref="B766">INDEX(plant!$A$1:$A$197,MATCH(Sheet1!A568,plant!$B$1:$B$197, 0),0)</f>
        <v>Beaujolais Vert</v>
      </c>
      <c r="C766" t="s">
        <v>2</v>
      </c>
      <c r="E766" t="s">
        <v>200</v>
      </c>
      <c r="F766">
        <v>0</v>
      </c>
    </row>
    <row r="767" spans="1:6" x14ac:dyDescent="0.25">
      <c r="A767" t="s">
        <v>6</v>
      </c>
      <c r="B767" t="str" cm="1">
        <f t="array" ref="B767">INDEX(plant!$A$1:$A$197,MATCH(Sheet1!A758,plant!$B$1:$B$197, 0),0)</f>
        <v>Cesaree</v>
      </c>
      <c r="C767" t="s">
        <v>2</v>
      </c>
      <c r="E767" t="s">
        <v>201</v>
      </c>
      <c r="F767">
        <v>-3000</v>
      </c>
    </row>
    <row r="768" spans="1:6" x14ac:dyDescent="0.25">
      <c r="A768" t="s">
        <v>6</v>
      </c>
      <c r="B768" t="str" cm="1">
        <f t="array" ref="B768">INDEX(plant!$A$1:$A$197,MATCH(Sheet1!A947,plant!$B$1:$B$197, 0),0)</f>
        <v>Clitourps</v>
      </c>
      <c r="C768" t="s">
        <v>2</v>
      </c>
      <c r="E768" t="s">
        <v>201</v>
      </c>
      <c r="F768">
        <v>-18200</v>
      </c>
    </row>
    <row r="769" spans="1:6" x14ac:dyDescent="0.25">
      <c r="A769" t="s">
        <v>6</v>
      </c>
      <c r="B769" t="str" cm="1">
        <f t="array" ref="B769">INDEX(plant!$A$1:$A$197,MATCH(Sheet1!A1134,plant!$B$1:$B$197, 0),0)</f>
        <v>Espiers</v>
      </c>
      <c r="C769" t="s">
        <v>2</v>
      </c>
      <c r="E769" t="s">
        <v>202</v>
      </c>
      <c r="F769">
        <v>-13000</v>
      </c>
    </row>
    <row r="770" spans="1:6" x14ac:dyDescent="0.25">
      <c r="A770" t="s">
        <v>6</v>
      </c>
      <c r="B770" t="str" cm="1">
        <f t="array" ref="B770">INDEX(plant!$A$1:$A$197,MATCH(Sheet1!A1326,plant!$B$1:$B$197, 0),0)</f>
        <v>Fontaine-la-Guyon</v>
      </c>
      <c r="C770" t="s">
        <v>2</v>
      </c>
      <c r="E770" t="s">
        <v>203</v>
      </c>
      <c r="F770">
        <v>-1445600</v>
      </c>
    </row>
    <row r="771" spans="1:6" hidden="1" x14ac:dyDescent="0.25">
      <c r="A771" t="s">
        <v>19</v>
      </c>
      <c r="B771" t="e" cm="1">
        <f t="array" ref="B771">INDEX(plant!$A$1:$A$197,MATCH(Sheet1!A771,plant!$B$1:$B$197, 0),0)</f>
        <v>#N/A</v>
      </c>
      <c r="C771" t="s">
        <v>2</v>
      </c>
      <c r="E771" t="s">
        <v>201</v>
      </c>
      <c r="F771">
        <v>-3188.7</v>
      </c>
    </row>
    <row r="772" spans="1:6" hidden="1" x14ac:dyDescent="0.25">
      <c r="A772" t="s">
        <v>20</v>
      </c>
      <c r="B772" t="e" cm="1">
        <f t="array" ref="B772">INDEX(plant!$A$1:$A$197,MATCH(Sheet1!A772,plant!$B$1:$B$197, 0),0)</f>
        <v>#N/A</v>
      </c>
      <c r="C772" t="s">
        <v>2</v>
      </c>
      <c r="E772" t="s">
        <v>201</v>
      </c>
      <c r="F772">
        <v>-3000</v>
      </c>
    </row>
    <row r="773" spans="1:6" x14ac:dyDescent="0.25">
      <c r="A773" t="s">
        <v>6</v>
      </c>
      <c r="B773" t="str" cm="1">
        <f t="array" ref="B773">INDEX(plant!$A$1:$A$197,MATCH(Sheet1!A1500,plant!$B$1:$B$197, 0),0)</f>
        <v>Gabardan tracker</v>
      </c>
      <c r="C773" t="s">
        <v>2</v>
      </c>
      <c r="E773" t="s">
        <v>204</v>
      </c>
      <c r="F773">
        <v>0</v>
      </c>
    </row>
    <row r="774" spans="1:6" x14ac:dyDescent="0.25">
      <c r="A774" t="s">
        <v>6</v>
      </c>
      <c r="B774" t="str" cm="1">
        <f t="array" ref="B774">INDEX(plant!$A$1:$A$197,MATCH(Sheet1!A1682,plant!$B$1:$B$197, 0),0)</f>
        <v>La Heroudiere</v>
      </c>
      <c r="C774" t="s">
        <v>2</v>
      </c>
      <c r="E774" t="s">
        <v>205</v>
      </c>
      <c r="F774">
        <v>0</v>
      </c>
    </row>
    <row r="775" spans="1:6" x14ac:dyDescent="0.25">
      <c r="A775" t="s">
        <v>6</v>
      </c>
      <c r="B775" t="str" cm="1">
        <f t="array" ref="B775">INDEX(plant!$A$1:$A$197,MATCH(Sheet1!A1867,plant!$B$1:$B$197, 0),0)</f>
        <v>NBTH La Pierre</v>
      </c>
      <c r="C775" t="s">
        <v>2</v>
      </c>
      <c r="E775" t="s">
        <v>199</v>
      </c>
      <c r="F775">
        <v>-9000</v>
      </c>
    </row>
    <row r="776" spans="1:6" x14ac:dyDescent="0.25">
      <c r="A776" t="s">
        <v>6</v>
      </c>
      <c r="B776" t="str" cm="1">
        <f t="array" ref="B776">INDEX(plant!$A$1:$A$197,MATCH(Sheet1!A2054,plant!$B$1:$B$197, 0),0)</f>
        <v>Lomont</v>
      </c>
      <c r="C776" t="s">
        <v>2</v>
      </c>
      <c r="E776" t="s">
        <v>200</v>
      </c>
      <c r="F776">
        <v>0</v>
      </c>
    </row>
    <row r="777" spans="1:6" x14ac:dyDescent="0.25">
      <c r="A777" t="s">
        <v>6</v>
      </c>
      <c r="B777" t="str" cm="1">
        <f t="array" ref="B777">INDEX(plant!$A$1:$A$197,MATCH(Sheet1!A2236,plant!$B$1:$B$197, 0),0)</f>
        <v>Lux</v>
      </c>
      <c r="C777" t="s">
        <v>2</v>
      </c>
      <c r="E777" t="s">
        <v>201</v>
      </c>
      <c r="F777">
        <v>-4000</v>
      </c>
    </row>
    <row r="778" spans="1:6" x14ac:dyDescent="0.25">
      <c r="A778" t="s">
        <v>6</v>
      </c>
      <c r="B778" t="str" cm="1">
        <f t="array" ref="B778">INDEX(plant!$A$1:$A$197,MATCH(Sheet1!A2418,plant!$B$1:$B$197, 0),0)</f>
        <v>MOULIN DE FROIDURE</v>
      </c>
      <c r="C778" t="s">
        <v>2</v>
      </c>
      <c r="E778" t="s">
        <v>201</v>
      </c>
      <c r="F778">
        <v>0</v>
      </c>
    </row>
    <row r="779" spans="1:6" x14ac:dyDescent="0.25">
      <c r="A779" t="s">
        <v>6</v>
      </c>
      <c r="B779" t="str" cm="1">
        <f t="array" ref="B779">INDEX(plant!$A$1:$A$197,MATCH(Sheet1!A2599,plant!$B$1:$B$197, 0),0)</f>
        <v>NBTH Nipleau</v>
      </c>
      <c r="C779" t="s">
        <v>2</v>
      </c>
      <c r="E779" t="s">
        <v>206</v>
      </c>
      <c r="F779">
        <v>-13000</v>
      </c>
    </row>
    <row r="780" spans="1:6" x14ac:dyDescent="0.25">
      <c r="A780" t="s">
        <v>6</v>
      </c>
      <c r="B780" t="str" cm="1">
        <f t="array" ref="B780">INDEX(plant!$A$1:$A$197,MATCH(Sheet1!A2955,plant!$B$1:$B$197, 0),0)</f>
        <v>PLATEAU D ANDIGNY</v>
      </c>
      <c r="C780" t="s">
        <v>2</v>
      </c>
      <c r="E780" t="s">
        <v>210</v>
      </c>
      <c r="F780">
        <v>-5000</v>
      </c>
    </row>
    <row r="781" spans="1:6" x14ac:dyDescent="0.25">
      <c r="A781" t="s">
        <v>6</v>
      </c>
      <c r="B781" t="str" cm="1">
        <f t="array" ref="B781">INDEX(plant!$A$1:$A$197,MATCH(Sheet1!A3141,plant!$B$1:$B$197, 0),0)</f>
        <v>Pouzols</v>
      </c>
      <c r="C781" t="s">
        <v>2</v>
      </c>
      <c r="E781" t="s">
        <v>211</v>
      </c>
      <c r="F781">
        <v>0</v>
      </c>
    </row>
    <row r="782" spans="1:6" x14ac:dyDescent="0.25">
      <c r="A782" t="s">
        <v>6</v>
      </c>
      <c r="B782" t="str" cm="1">
        <f t="array" ref="B782">INDEX(plant!$A$1:$A$197,MATCH(Sheet1!A3328,plant!$B$1:$B$197, 0),0)</f>
        <v>Riols</v>
      </c>
      <c r="C782" t="s">
        <v>2</v>
      </c>
      <c r="E782" t="s">
        <v>212</v>
      </c>
      <c r="F782">
        <v>0</v>
      </c>
    </row>
    <row r="783" spans="1:6" x14ac:dyDescent="0.25">
      <c r="A783" t="s">
        <v>6</v>
      </c>
      <c r="B783" t="str" cm="1">
        <f t="array" ref="B783">INDEX(plant!$A$1:$A$197,MATCH(Sheet1!A3513,plant!$B$1:$B$197, 0),0)</f>
        <v>Salzuit</v>
      </c>
      <c r="C783" t="s">
        <v>2</v>
      </c>
      <c r="E783" t="s">
        <v>213</v>
      </c>
      <c r="F783">
        <v>0</v>
      </c>
    </row>
    <row r="784" spans="1:6" x14ac:dyDescent="0.25">
      <c r="A784" t="s">
        <v>6</v>
      </c>
      <c r="B784" t="str" cm="1">
        <f t="array" ref="B784">INDEX(plant!$A$1:$A$197,MATCH(Sheet1!A3694,plant!$B$1:$B$197, 0),0)</f>
        <v>SAUMUR</v>
      </c>
      <c r="C784" t="s">
        <v>2</v>
      </c>
      <c r="E784" t="s">
        <v>214</v>
      </c>
      <c r="F784">
        <v>0</v>
      </c>
    </row>
    <row r="785" spans="1:6" x14ac:dyDescent="0.25">
      <c r="A785" t="s">
        <v>6</v>
      </c>
      <c r="B785" t="str" cm="1">
        <f t="array" ref="B785">INDEX(plant!$A$1:$A$197,MATCH(Sheet1!A3881,plant!$B$1:$B$197, 0),0)</f>
        <v>CENTRALE PHOTOVOLTAIQUE DE SAINT-ROMAIN-EN-GAL</v>
      </c>
      <c r="C785" t="s">
        <v>2</v>
      </c>
      <c r="E785" t="s">
        <v>206</v>
      </c>
      <c r="F785">
        <v>0</v>
      </c>
    </row>
    <row r="786" spans="1:6" x14ac:dyDescent="0.25">
      <c r="A786" t="s">
        <v>6</v>
      </c>
      <c r="B786" t="str" cm="1">
        <f t="array" ref="B786">INDEX(plant!$A$1:$A$197,MATCH(Sheet1!A4064,plant!$B$1:$B$197, 0),0)</f>
        <v>de Saint Papoul</v>
      </c>
      <c r="C786" t="s">
        <v>2</v>
      </c>
      <c r="E786" t="s">
        <v>216</v>
      </c>
      <c r="F786">
        <v>0</v>
      </c>
    </row>
    <row r="787" spans="1:6" x14ac:dyDescent="0.25">
      <c r="A787" t="s">
        <v>6</v>
      </c>
      <c r="B787" t="str" cm="1">
        <f t="array" ref="B787">INDEX(plant!$A$1:$A$197,MATCH(Sheet1!A4258,plant!$B$1:$B$197, 0),0)</f>
        <v>Trayes</v>
      </c>
      <c r="C787" t="s">
        <v>2</v>
      </c>
      <c r="E787" t="s">
        <v>217</v>
      </c>
      <c r="F787">
        <v>0</v>
      </c>
    </row>
    <row r="788" spans="1:6" x14ac:dyDescent="0.25">
      <c r="A788" t="s">
        <v>37</v>
      </c>
      <c r="B788" t="str" cm="1">
        <f t="array" ref="B788">INDEX(plant!$A$1:$A$197,MATCH(Sheet1!A35,plant!$B$1:$B$197, 0),0)</f>
        <v>Allainville aux Bois</v>
      </c>
      <c r="C788" t="s">
        <v>2</v>
      </c>
      <c r="E788" t="s">
        <v>4</v>
      </c>
      <c r="F788">
        <v>-26000</v>
      </c>
    </row>
    <row r="789" spans="1:6" x14ac:dyDescent="0.25">
      <c r="A789" t="s">
        <v>37</v>
      </c>
      <c r="B789" t="str" cm="1">
        <f t="array" ref="B789">INDEX(plant!$A$1:$A$197,MATCH(Sheet1!A223,plant!$B$1:$B$197, 0),0)</f>
        <v>Conque - Aumelas</v>
      </c>
      <c r="C789" t="s">
        <v>2</v>
      </c>
      <c r="E789" t="s">
        <v>192</v>
      </c>
      <c r="F789">
        <v>-20890</v>
      </c>
    </row>
    <row r="790" spans="1:6" x14ac:dyDescent="0.25">
      <c r="A790" t="s">
        <v>37</v>
      </c>
      <c r="B790" t="str" cm="1">
        <f t="array" ref="B790">INDEX(plant!$A$1:$A$197,MATCH(Sheet1!A416,plant!$B$1:$B$197, 0),0)</f>
        <v>Blauvac</v>
      </c>
      <c r="C790" t="s">
        <v>2</v>
      </c>
      <c r="E790" t="s">
        <v>199</v>
      </c>
      <c r="F790">
        <v>0</v>
      </c>
    </row>
    <row r="791" spans="1:6" x14ac:dyDescent="0.25">
      <c r="A791" t="s">
        <v>37</v>
      </c>
      <c r="B791" t="str" cm="1">
        <f t="array" ref="B791">INDEX(plant!$A$1:$A$197,MATCH(Sheet1!A599,plant!$B$1:$B$197, 0),0)</f>
        <v>Canopee</v>
      </c>
      <c r="C791" t="s">
        <v>2</v>
      </c>
      <c r="E791" t="s">
        <v>200</v>
      </c>
      <c r="F791">
        <v>0</v>
      </c>
    </row>
    <row r="792" spans="1:6" hidden="1" x14ac:dyDescent="0.25">
      <c r="A792" t="s">
        <v>40</v>
      </c>
      <c r="B792" t="e" cm="1">
        <f t="array" ref="B792">INDEX(plant!$A$1:$A$197,MATCH(Sheet1!A792,plant!$B$1:$B$197, 0),0)</f>
        <v>#N/A</v>
      </c>
      <c r="C792" t="s">
        <v>2</v>
      </c>
      <c r="E792" t="s">
        <v>201</v>
      </c>
      <c r="F792">
        <v>0</v>
      </c>
    </row>
    <row r="793" spans="1:6" hidden="1" x14ac:dyDescent="0.25">
      <c r="A793" t="s">
        <v>193</v>
      </c>
      <c r="B793" t="e" cm="1">
        <f t="array" ref="B793">INDEX(plant!$A$1:$A$197,MATCH(Sheet1!A793,plant!$B$1:$B$197, 0),0)</f>
        <v>#N/A</v>
      </c>
      <c r="C793" t="s">
        <v>2</v>
      </c>
      <c r="E793" t="s">
        <v>201</v>
      </c>
      <c r="F793">
        <v>0</v>
      </c>
    </row>
    <row r="794" spans="1:6" x14ac:dyDescent="0.25">
      <c r="A794" t="s">
        <v>37</v>
      </c>
      <c r="B794" t="str" cm="1">
        <f t="array" ref="B794">INDEX(plant!$A$1:$A$197,MATCH(Sheet1!A789,plant!$B$1:$B$197, 0),0)</f>
        <v>Chagny</v>
      </c>
      <c r="C794" t="s">
        <v>2</v>
      </c>
      <c r="E794" t="s">
        <v>201</v>
      </c>
      <c r="F794">
        <v>0</v>
      </c>
    </row>
    <row r="795" spans="1:6" x14ac:dyDescent="0.25">
      <c r="A795" t="s">
        <v>37</v>
      </c>
      <c r="B795" t="str" cm="1">
        <f t="array" ref="B795">INDEX(plant!$A$1:$A$197,MATCH(Sheet1!A978,plant!$B$1:$B$197, 0),0)</f>
        <v>Conilhac Corbieres</v>
      </c>
      <c r="C795" t="s">
        <v>2</v>
      </c>
      <c r="E795" t="s">
        <v>201</v>
      </c>
      <c r="F795">
        <v>0</v>
      </c>
    </row>
    <row r="796" spans="1:6" x14ac:dyDescent="0.25">
      <c r="A796" t="s">
        <v>37</v>
      </c>
      <c r="B796" t="str" cm="1">
        <f t="array" ref="B796">INDEX(plant!$A$1:$A$197,MATCH(Sheet1!A1165,plant!$B$1:$B$197, 0),0)</f>
        <v>Photovoltaique Eyguieres</v>
      </c>
      <c r="C796" t="s">
        <v>2</v>
      </c>
      <c r="E796" t="s">
        <v>202</v>
      </c>
      <c r="F796">
        <v>-5530</v>
      </c>
    </row>
    <row r="797" spans="1:6" x14ac:dyDescent="0.25">
      <c r="A797" t="s">
        <v>37</v>
      </c>
      <c r="B797" t="str" cm="1">
        <f t="array" ref="B797">INDEX(plant!$A$1:$A$197,MATCH(Sheet1!A1355,plant!$B$1:$B$197, 0),0)</f>
        <v>FOSSETTE</v>
      </c>
      <c r="C797" t="s">
        <v>2</v>
      </c>
      <c r="E797" t="s">
        <v>203</v>
      </c>
      <c r="F797">
        <v>0</v>
      </c>
    </row>
    <row r="798" spans="1:6" x14ac:dyDescent="0.25">
      <c r="A798" t="s">
        <v>37</v>
      </c>
      <c r="B798" t="str" cm="1">
        <f t="array" ref="B798">INDEX(plant!$A$1:$A$197,MATCH(Sheet1!A1530,plant!$B$1:$B$197, 0),0)</f>
        <v>Grand GuÃ©ret</v>
      </c>
      <c r="C798" t="s">
        <v>2</v>
      </c>
      <c r="E798" t="s">
        <v>204</v>
      </c>
      <c r="F798">
        <v>0</v>
      </c>
    </row>
    <row r="799" spans="1:6" x14ac:dyDescent="0.25">
      <c r="A799" t="s">
        <v>37</v>
      </c>
      <c r="B799" t="str" cm="1">
        <f t="array" ref="B799">INDEX(plant!$A$1:$A$197,MATCH(Sheet1!A1712,plant!$B$1:$B$197, 0),0)</f>
        <v>Parc Eolien de LA JAVIGNE</v>
      </c>
      <c r="C799" t="s">
        <v>2</v>
      </c>
      <c r="E799" t="s">
        <v>205</v>
      </c>
      <c r="F799">
        <v>0</v>
      </c>
    </row>
    <row r="800" spans="1:6" x14ac:dyDescent="0.25">
      <c r="A800" t="s">
        <v>37</v>
      </c>
      <c r="B800" t="str" cm="1">
        <f t="array" ref="B800">INDEX(plant!$A$1:$A$197,MATCH(Sheet1!A1897,plant!$B$1:$B$197, 0),0)</f>
        <v>Centrale photovoltaÃ¯que de Lazer</v>
      </c>
      <c r="C800" t="s">
        <v>2</v>
      </c>
      <c r="E800" t="s">
        <v>199</v>
      </c>
      <c r="F800">
        <v>0</v>
      </c>
    </row>
    <row r="801" spans="1:6" x14ac:dyDescent="0.25">
      <c r="A801" t="s">
        <v>37</v>
      </c>
      <c r="B801" t="str" cm="1">
        <f t="array" ref="B801">INDEX(plant!$A$1:$A$197,MATCH(Sheet1!A2084,plant!$B$1:$B$197, 0),0)</f>
        <v>Lou Paou 12MW</v>
      </c>
      <c r="C801" t="s">
        <v>2</v>
      </c>
      <c r="E801" t="s">
        <v>200</v>
      </c>
      <c r="F801">
        <v>0</v>
      </c>
    </row>
    <row r="802" spans="1:6" x14ac:dyDescent="0.25">
      <c r="A802" t="s">
        <v>37</v>
      </c>
      <c r="B802" t="str" cm="1">
        <f t="array" ref="B802">INDEX(plant!$A$1:$A$197,MATCH(Sheet1!A2265,plant!$B$1:$B$197, 0),0)</f>
        <v>Mache</v>
      </c>
      <c r="C802" t="s">
        <v>2</v>
      </c>
      <c r="E802" t="s">
        <v>201</v>
      </c>
      <c r="F802">
        <v>0</v>
      </c>
    </row>
    <row r="803" spans="1:6" x14ac:dyDescent="0.25">
      <c r="A803" t="s">
        <v>37</v>
      </c>
      <c r="B803" t="str" cm="1">
        <f t="array" ref="B803">INDEX(plant!$A$1:$A$197,MATCH(Sheet1!A2447,plant!$B$1:$B$197, 0),0)</f>
        <v>Mazet-Saint-Voy</v>
      </c>
      <c r="C803" t="s">
        <v>2</v>
      </c>
      <c r="E803" t="s">
        <v>201</v>
      </c>
      <c r="F803">
        <v>0</v>
      </c>
    </row>
    <row r="804" spans="1:6" hidden="1" x14ac:dyDescent="0.25">
      <c r="A804" t="s">
        <v>50</v>
      </c>
      <c r="B804" t="e" cm="1">
        <f t="array" ref="B804">INDEX(plant!$A$1:$A$197,MATCH(Sheet1!A804,plant!$B$1:$B$197, 0),0)</f>
        <v>#N/A</v>
      </c>
      <c r="C804" t="s">
        <v>2</v>
      </c>
      <c r="E804" t="s">
        <v>201</v>
      </c>
      <c r="F804">
        <v>0</v>
      </c>
    </row>
    <row r="805" spans="1:6" hidden="1" x14ac:dyDescent="0.25">
      <c r="A805" t="s">
        <v>51</v>
      </c>
      <c r="B805" t="e" cm="1">
        <f t="array" ref="B805">INDEX(plant!$A$1:$A$197,MATCH(Sheet1!A805,plant!$B$1:$B$197, 0),0)</f>
        <v>#N/A</v>
      </c>
      <c r="C805" t="s">
        <v>2</v>
      </c>
      <c r="E805" t="s">
        <v>201</v>
      </c>
      <c r="F805">
        <v>0</v>
      </c>
    </row>
    <row r="806" spans="1:6" hidden="1" x14ac:dyDescent="0.25">
      <c r="A806" t="s">
        <v>52</v>
      </c>
      <c r="B806" t="e" cm="1">
        <f t="array" ref="B806">INDEX(plant!$A$1:$A$197,MATCH(Sheet1!A806,plant!$B$1:$B$197, 0),0)</f>
        <v>#N/A</v>
      </c>
      <c r="C806" t="s">
        <v>2</v>
      </c>
      <c r="E806" t="s">
        <v>201</v>
      </c>
      <c r="F806">
        <v>0</v>
      </c>
    </row>
    <row r="807" spans="1:6" hidden="1" x14ac:dyDescent="0.25">
      <c r="A807" t="s">
        <v>53</v>
      </c>
      <c r="B807" t="e" cm="1">
        <f t="array" ref="B807">INDEX(plant!$A$1:$A$197,MATCH(Sheet1!A807,plant!$B$1:$B$197, 0),0)</f>
        <v>#N/A</v>
      </c>
      <c r="C807" t="s">
        <v>2</v>
      </c>
      <c r="E807" t="s">
        <v>201</v>
      </c>
      <c r="F807">
        <v>0</v>
      </c>
    </row>
    <row r="808" spans="1:6" x14ac:dyDescent="0.25">
      <c r="A808" t="s">
        <v>37</v>
      </c>
      <c r="B808" t="str" cm="1">
        <f t="array" ref="B808">INDEX(plant!$A$1:$A$197,MATCH(Sheet1!A2882,plant!$B$1:$B$197, 0),0)</f>
        <v>NBTH Petite Moure</v>
      </c>
      <c r="C808" t="s">
        <v>2</v>
      </c>
      <c r="E808" t="s">
        <v>209</v>
      </c>
      <c r="F808">
        <v>0</v>
      </c>
    </row>
    <row r="809" spans="1:6" hidden="1" x14ac:dyDescent="0.25">
      <c r="A809" t="s">
        <v>55</v>
      </c>
      <c r="B809" t="e" cm="1">
        <f t="array" ref="B809">INDEX(plant!$A$1:$A$197,MATCH(Sheet1!A809,plant!$B$1:$B$197, 0),0)</f>
        <v>#N/A</v>
      </c>
      <c r="C809" t="s">
        <v>2</v>
      </c>
      <c r="E809" t="s">
        <v>201</v>
      </c>
      <c r="F809">
        <v>0</v>
      </c>
    </row>
    <row r="810" spans="1:6" x14ac:dyDescent="0.25">
      <c r="A810" t="s">
        <v>37</v>
      </c>
      <c r="B810" t="str" cm="1">
        <f t="array" ref="B810">INDEX(plant!$A$1:$A$197,MATCH(Sheet1!A2983,plant!$B$1:$B$197, 0),0)</f>
        <v>PLAINE DE L ESCREBIEUX</v>
      </c>
      <c r="C810" t="s">
        <v>2</v>
      </c>
      <c r="E810" t="s">
        <v>210</v>
      </c>
      <c r="F810">
        <v>0</v>
      </c>
    </row>
    <row r="811" spans="1:6" x14ac:dyDescent="0.25">
      <c r="A811" t="s">
        <v>37</v>
      </c>
      <c r="B811" t="str" cm="1">
        <f t="array" ref="B811">INDEX(plant!$A$1:$A$197,MATCH(Sheet1!A3170,plant!$B$1:$B$197, 0),0)</f>
        <v>Providence</v>
      </c>
      <c r="C811" t="s">
        <v>2</v>
      </c>
      <c r="E811" t="s">
        <v>211</v>
      </c>
      <c r="F811">
        <v>0</v>
      </c>
    </row>
    <row r="812" spans="1:6" x14ac:dyDescent="0.25">
      <c r="A812" t="s">
        <v>37</v>
      </c>
      <c r="B812" t="str" cm="1">
        <f t="array" ref="B812">INDEX(plant!$A$1:$A$197,MATCH(Sheet1!A3358,plant!$B$1:$B$197, 0),0)</f>
        <v>Le Roduel</v>
      </c>
      <c r="C812" t="s">
        <v>2</v>
      </c>
      <c r="E812" t="s">
        <v>212</v>
      </c>
      <c r="F812">
        <v>0</v>
      </c>
    </row>
    <row r="813" spans="1:6" x14ac:dyDescent="0.25">
      <c r="A813" t="s">
        <v>37</v>
      </c>
      <c r="B813" t="str" cm="1">
        <f t="array" ref="B813">INDEX(plant!$A$1:$A$197,MATCH(Sheet1!A3543,plant!$B$1:$B$197, 0),0)</f>
        <v>SEGLIEN</v>
      </c>
      <c r="C813" t="s">
        <v>2</v>
      </c>
      <c r="E813" t="s">
        <v>213</v>
      </c>
      <c r="F813">
        <v>-4249.5</v>
      </c>
    </row>
    <row r="814" spans="1:6" x14ac:dyDescent="0.25">
      <c r="A814" t="s">
        <v>37</v>
      </c>
      <c r="B814" t="str" cm="1">
        <f t="array" ref="B814">INDEX(plant!$A$1:$A$197,MATCH(Sheet1!A3724,plant!$B$1:$B$197, 0),0)</f>
        <v>Sauveterre</v>
      </c>
      <c r="C814" t="s">
        <v>2</v>
      </c>
      <c r="E814" t="s">
        <v>214</v>
      </c>
      <c r="F814">
        <v>0</v>
      </c>
    </row>
    <row r="815" spans="1:6" x14ac:dyDescent="0.25">
      <c r="A815" t="s">
        <v>37</v>
      </c>
      <c r="B815" t="str" cm="1">
        <f t="array" ref="B815">INDEX(plant!$A$1:$A$197,MATCH(Sheet1!A3910,plant!$B$1:$B$197, 0),0)</f>
        <v>Saint Aubin</v>
      </c>
      <c r="C815" t="s">
        <v>2</v>
      </c>
      <c r="E815" t="s">
        <v>206</v>
      </c>
      <c r="F815">
        <v>0</v>
      </c>
    </row>
    <row r="816" spans="1:6" x14ac:dyDescent="0.25">
      <c r="A816" t="s">
        <v>37</v>
      </c>
      <c r="B816" t="str" cm="1">
        <f t="array" ref="B816">INDEX(plant!$A$1:$A$197,MATCH(Sheet1!A4095,plant!$B$1:$B$197, 0),0)</f>
        <v>Sainte Tulle</v>
      </c>
      <c r="C816" t="s">
        <v>2</v>
      </c>
      <c r="E816" t="s">
        <v>216</v>
      </c>
      <c r="F816">
        <v>0</v>
      </c>
    </row>
    <row r="817" spans="1:6" x14ac:dyDescent="0.25">
      <c r="A817" t="s">
        <v>37</v>
      </c>
      <c r="B817" t="str" cm="1">
        <f t="array" ref="B817">INDEX(plant!$A$1:$A$197,MATCH(Sheet1!A4289,plant!$B$1:$B$197, 0),0)</f>
        <v>Varennes-Changy</v>
      </c>
      <c r="C817" t="s">
        <v>2</v>
      </c>
      <c r="E817" t="s">
        <v>217</v>
      </c>
      <c r="F817">
        <v>0</v>
      </c>
    </row>
    <row r="818" spans="1:6" x14ac:dyDescent="0.25">
      <c r="A818" t="s">
        <v>39</v>
      </c>
      <c r="B818" t="str" cm="1">
        <f t="array" ref="B818">INDEX(plant!$A$1:$A$197,MATCH(Sheet1!A37,plant!$B$1:$B$197, 0),0)</f>
        <v>Allainville aux Bois</v>
      </c>
      <c r="C818" t="s">
        <v>2</v>
      </c>
      <c r="E818" t="s">
        <v>4</v>
      </c>
      <c r="F818">
        <v>-1544657</v>
      </c>
    </row>
    <row r="819" spans="1:6" x14ac:dyDescent="0.25">
      <c r="A819" t="s">
        <v>39</v>
      </c>
      <c r="B819" t="str" cm="1">
        <f t="array" ref="B819">INDEX(plant!$A$1:$A$197,MATCH(Sheet1!A225,plant!$B$1:$B$197, 0),0)</f>
        <v>Conque - Aumelas</v>
      </c>
      <c r="C819" t="s">
        <v>2</v>
      </c>
      <c r="E819" t="s">
        <v>192</v>
      </c>
      <c r="F819">
        <v>-131590</v>
      </c>
    </row>
    <row r="820" spans="1:6" x14ac:dyDescent="0.25">
      <c r="A820" t="s">
        <v>39</v>
      </c>
      <c r="B820" t="str" cm="1">
        <f t="array" ref="B820">INDEX(plant!$A$1:$A$197,MATCH(Sheet1!A418,plant!$B$1:$B$197, 0),0)</f>
        <v>Blauvac</v>
      </c>
      <c r="C820" t="s">
        <v>2</v>
      </c>
      <c r="E820" t="s">
        <v>199</v>
      </c>
      <c r="F820">
        <v>0</v>
      </c>
    </row>
    <row r="821" spans="1:6" x14ac:dyDescent="0.25">
      <c r="A821" t="s">
        <v>39</v>
      </c>
      <c r="B821" t="str" cm="1">
        <f t="array" ref="B821">INDEX(plant!$A$1:$A$197,MATCH(Sheet1!A601,plant!$B$1:$B$197, 0),0)</f>
        <v>Canopee</v>
      </c>
      <c r="C821" t="s">
        <v>2</v>
      </c>
      <c r="E821" t="s">
        <v>200</v>
      </c>
      <c r="F821">
        <v>-5311</v>
      </c>
    </row>
    <row r="822" spans="1:6" x14ac:dyDescent="0.25">
      <c r="A822" t="s">
        <v>39</v>
      </c>
      <c r="B822" t="str" cm="1">
        <f t="array" ref="B822">INDEX(plant!$A$1:$A$197,MATCH(Sheet1!A791,plant!$B$1:$B$197, 0),0)</f>
        <v>Chagny</v>
      </c>
      <c r="C822" t="s">
        <v>2</v>
      </c>
      <c r="E822" t="s">
        <v>201</v>
      </c>
      <c r="F822">
        <v>-3188.7</v>
      </c>
    </row>
    <row r="823" spans="1:6" x14ac:dyDescent="0.25">
      <c r="A823" t="s">
        <v>39</v>
      </c>
      <c r="B823" t="str" cm="1">
        <f t="array" ref="B823">INDEX(plant!$A$1:$A$197,MATCH(Sheet1!A980,plant!$B$1:$B$197, 0),0)</f>
        <v>Conilhac Corbieres</v>
      </c>
      <c r="C823" t="s">
        <v>2</v>
      </c>
      <c r="E823" t="s">
        <v>201</v>
      </c>
      <c r="F823">
        <v>-31900</v>
      </c>
    </row>
    <row r="824" spans="1:6" x14ac:dyDescent="0.25">
      <c r="A824" t="s">
        <v>39</v>
      </c>
      <c r="B824" t="str" cm="1">
        <f t="array" ref="B824">INDEX(plant!$A$1:$A$197,MATCH(Sheet1!A1167,plant!$B$1:$B$197, 0),0)</f>
        <v>SOUTETS</v>
      </c>
      <c r="C824" t="s">
        <v>2</v>
      </c>
      <c r="E824" t="s">
        <v>202</v>
      </c>
      <c r="F824">
        <v>-18000</v>
      </c>
    </row>
    <row r="825" spans="1:6" hidden="1" x14ac:dyDescent="0.25">
      <c r="A825" t="s">
        <v>71</v>
      </c>
      <c r="B825" t="e" cm="1">
        <f t="array" ref="B825">INDEX(plant!$A$1:$A$197,MATCH(Sheet1!A825,plant!$B$1:$B$197, 0),0)</f>
        <v>#N/A</v>
      </c>
      <c r="C825" t="s">
        <v>2</v>
      </c>
      <c r="E825" t="s">
        <v>201</v>
      </c>
      <c r="F825">
        <v>0</v>
      </c>
    </row>
    <row r="826" spans="1:6" x14ac:dyDescent="0.25">
      <c r="A826" t="s">
        <v>39</v>
      </c>
      <c r="B826" t="str" cm="1">
        <f t="array" ref="B826">INDEX(plant!$A$1:$A$197,MATCH(Sheet1!A1357,plant!$B$1:$B$197, 0),0)</f>
        <v>FOSSETTE</v>
      </c>
      <c r="C826" t="s">
        <v>2</v>
      </c>
      <c r="E826" t="s">
        <v>203</v>
      </c>
      <c r="F826">
        <v>0</v>
      </c>
    </row>
    <row r="827" spans="1:6" x14ac:dyDescent="0.25">
      <c r="A827" t="s">
        <v>39</v>
      </c>
      <c r="B827" t="str" cm="1">
        <f t="array" ref="B827">INDEX(plant!$A$1:$A$197,MATCH(Sheet1!A1532,plant!$B$1:$B$197, 0),0)</f>
        <v>Grand GuÃ©ret</v>
      </c>
      <c r="C827" t="s">
        <v>2</v>
      </c>
      <c r="E827" t="s">
        <v>204</v>
      </c>
      <c r="F827">
        <v>-2880</v>
      </c>
    </row>
    <row r="828" spans="1:6" x14ac:dyDescent="0.25">
      <c r="A828" t="s">
        <v>39</v>
      </c>
      <c r="B828" t="str" cm="1">
        <f t="array" ref="B828">INDEX(plant!$A$1:$A$197,MATCH(Sheet1!A1714,plant!$B$1:$B$197, 0),0)</f>
        <v>Parc Eolien de LA JAVIGNE</v>
      </c>
      <c r="C828" t="s">
        <v>2</v>
      </c>
      <c r="E828" t="s">
        <v>205</v>
      </c>
      <c r="F828">
        <v>0</v>
      </c>
    </row>
    <row r="829" spans="1:6" hidden="1" x14ac:dyDescent="0.25">
      <c r="A829" t="s">
        <v>75</v>
      </c>
      <c r="B829" t="e" cm="1">
        <f t="array" ref="B829">INDEX(plant!$A$1:$A$197,MATCH(Sheet1!A829,plant!$B$1:$B$197, 0),0)</f>
        <v>#N/A</v>
      </c>
      <c r="C829" t="s">
        <v>2</v>
      </c>
      <c r="E829" t="s">
        <v>201</v>
      </c>
      <c r="F829">
        <v>0</v>
      </c>
    </row>
    <row r="830" spans="1:6" x14ac:dyDescent="0.25">
      <c r="A830" t="s">
        <v>39</v>
      </c>
      <c r="B830" t="str" cm="1">
        <f t="array" ref="B830">INDEX(plant!$A$1:$A$197,MATCH(Sheet1!A1899,plant!$B$1:$B$197, 0),0)</f>
        <v>Centrale photovoltaÃ¯que de Lazer</v>
      </c>
      <c r="C830" t="s">
        <v>2</v>
      </c>
      <c r="E830" t="s">
        <v>199</v>
      </c>
      <c r="F830">
        <v>-7426</v>
      </c>
    </row>
    <row r="831" spans="1:6" x14ac:dyDescent="0.25">
      <c r="A831" t="s">
        <v>39</v>
      </c>
      <c r="B831" t="str" cm="1">
        <f t="array" ref="B831">INDEX(plant!$A$1:$A$197,MATCH(Sheet1!A2086,plant!$B$1:$B$197, 0),0)</f>
        <v>Lou Paou 12MW</v>
      </c>
      <c r="C831" t="s">
        <v>2</v>
      </c>
      <c r="E831" t="s">
        <v>200</v>
      </c>
      <c r="F831">
        <v>-2051</v>
      </c>
    </row>
    <row r="832" spans="1:6" x14ac:dyDescent="0.25">
      <c r="A832" t="s">
        <v>39</v>
      </c>
      <c r="B832" t="str" cm="1">
        <f t="array" ref="B832">INDEX(plant!$A$1:$A$197,MATCH(Sheet1!A2267,plant!$B$1:$B$197, 0),0)</f>
        <v>Mache</v>
      </c>
      <c r="C832" t="s">
        <v>2</v>
      </c>
      <c r="E832" t="s">
        <v>201</v>
      </c>
      <c r="F832">
        <v>-4000</v>
      </c>
    </row>
    <row r="833" spans="1:6" x14ac:dyDescent="0.25">
      <c r="A833" t="s">
        <v>39</v>
      </c>
      <c r="B833" t="str" cm="1">
        <f t="array" ref="B833">INDEX(plant!$A$1:$A$197,MATCH(Sheet1!A2449,plant!$B$1:$B$197, 0),0)</f>
        <v>Mazet-Saint-Voy</v>
      </c>
      <c r="C833" t="s">
        <v>2</v>
      </c>
      <c r="E833" t="s">
        <v>201</v>
      </c>
      <c r="F833">
        <v>-12775</v>
      </c>
    </row>
    <row r="834" spans="1:6" x14ac:dyDescent="0.25">
      <c r="A834" t="s">
        <v>39</v>
      </c>
      <c r="B834" t="str" cm="1">
        <f t="array" ref="B834">INDEX(plant!$A$1:$A$197,MATCH(Sheet1!A2628,plant!$B$1:$B$197, 0),0)</f>
        <v>centrale photovoltaÃ¯que de Nitry</v>
      </c>
      <c r="C834" t="s">
        <v>2</v>
      </c>
      <c r="E834" t="s">
        <v>206</v>
      </c>
      <c r="F834">
        <v>-18000</v>
      </c>
    </row>
    <row r="835" spans="1:6" x14ac:dyDescent="0.25">
      <c r="A835" t="s">
        <v>39</v>
      </c>
      <c r="B835" t="str" cm="1">
        <f t="array" ref="B835">INDEX(plant!$A$1:$A$197,MATCH(Sheet1!A2790,plant!$B$1:$B$197, 0),0)</f>
        <v>Pamproux</v>
      </c>
      <c r="C835" t="s">
        <v>2</v>
      </c>
      <c r="E835" t="s">
        <v>207</v>
      </c>
      <c r="F835">
        <v>-1500</v>
      </c>
    </row>
    <row r="836" spans="1:6" x14ac:dyDescent="0.25">
      <c r="A836" t="s">
        <v>39</v>
      </c>
      <c r="B836" t="str" cm="1">
        <f t="array" ref="B836">INDEX(plant!$A$1:$A$197,MATCH(Sheet1!A2984,plant!$B$1:$B$197, 0),0)</f>
        <v>PLAINE DE L ESCREBIEUX</v>
      </c>
      <c r="C836" t="s">
        <v>2</v>
      </c>
      <c r="E836" t="s">
        <v>210</v>
      </c>
      <c r="F836">
        <v>-5500</v>
      </c>
    </row>
    <row r="837" spans="1:6" x14ac:dyDescent="0.25">
      <c r="A837" t="s">
        <v>39</v>
      </c>
      <c r="B837" t="str" cm="1">
        <f t="array" ref="B837">INDEX(plant!$A$1:$A$197,MATCH(Sheet1!A3172,plant!$B$1:$B$197, 0),0)</f>
        <v>Providence</v>
      </c>
      <c r="C837" t="s">
        <v>2</v>
      </c>
      <c r="E837" t="s">
        <v>211</v>
      </c>
      <c r="F837">
        <v>0</v>
      </c>
    </row>
    <row r="838" spans="1:6" x14ac:dyDescent="0.25">
      <c r="A838" t="s">
        <v>39</v>
      </c>
      <c r="B838" t="str" cm="1">
        <f t="array" ref="B838">INDEX(plant!$A$1:$A$197,MATCH(Sheet1!A3360,plant!$B$1:$B$197, 0),0)</f>
        <v>Le Roduel</v>
      </c>
      <c r="C838" t="s">
        <v>2</v>
      </c>
      <c r="E838" t="s">
        <v>212</v>
      </c>
      <c r="F838">
        <v>0</v>
      </c>
    </row>
    <row r="839" spans="1:6" x14ac:dyDescent="0.25">
      <c r="A839" t="s">
        <v>39</v>
      </c>
      <c r="B839" t="str" cm="1">
        <f t="array" ref="B839">INDEX(plant!$A$1:$A$197,MATCH(Sheet1!A3545,plant!$B$1:$B$197, 0),0)</f>
        <v>SEGLIEN</v>
      </c>
      <c r="C839" t="s">
        <v>2</v>
      </c>
      <c r="E839" t="s">
        <v>213</v>
      </c>
      <c r="F839">
        <v>0</v>
      </c>
    </row>
    <row r="840" spans="1:6" x14ac:dyDescent="0.25">
      <c r="A840" t="s">
        <v>39</v>
      </c>
      <c r="B840" t="str" cm="1">
        <f t="array" ref="B840">INDEX(plant!$A$1:$A$197,MATCH(Sheet1!A3726,plant!$B$1:$B$197, 0),0)</f>
        <v>Sauveterre</v>
      </c>
      <c r="C840" t="s">
        <v>2</v>
      </c>
      <c r="E840" t="s">
        <v>214</v>
      </c>
      <c r="F840">
        <v>-20000</v>
      </c>
    </row>
    <row r="841" spans="1:6" x14ac:dyDescent="0.25">
      <c r="A841" t="s">
        <v>39</v>
      </c>
      <c r="B841" t="str" cm="1">
        <f t="array" ref="B841">INDEX(plant!$A$1:$A$197,MATCH(Sheet1!A3912,plant!$B$1:$B$197, 0),0)</f>
        <v>Saint Aubin</v>
      </c>
      <c r="C841" t="s">
        <v>2</v>
      </c>
      <c r="E841" t="s">
        <v>206</v>
      </c>
      <c r="F841">
        <v>-203290</v>
      </c>
    </row>
    <row r="842" spans="1:6" x14ac:dyDescent="0.25">
      <c r="A842" t="s">
        <v>39</v>
      </c>
      <c r="B842" t="str" cm="1">
        <f t="array" ref="B842">INDEX(plant!$A$1:$A$197,MATCH(Sheet1!A4097,plant!$B$1:$B$197, 0),0)</f>
        <v>Sainte Tulle</v>
      </c>
      <c r="C842" t="s">
        <v>2</v>
      </c>
      <c r="E842" t="s">
        <v>216</v>
      </c>
      <c r="F842">
        <v>0</v>
      </c>
    </row>
    <row r="843" spans="1:6" hidden="1" x14ac:dyDescent="0.25">
      <c r="A843" t="s">
        <v>89</v>
      </c>
      <c r="B843" t="e" cm="1">
        <f t="array" ref="B843">INDEX(plant!$A$1:$A$197,MATCH(Sheet1!A843,plant!$B$1:$B$197, 0),0)</f>
        <v>#N/A</v>
      </c>
      <c r="C843" t="s">
        <v>2</v>
      </c>
      <c r="E843" t="s">
        <v>201</v>
      </c>
      <c r="F843">
        <v>0</v>
      </c>
    </row>
    <row r="844" spans="1:6" x14ac:dyDescent="0.25">
      <c r="A844" t="s">
        <v>39</v>
      </c>
      <c r="B844" t="str" cm="1">
        <f t="array" ref="B844">INDEX(plant!$A$1:$A$197,MATCH(Sheet1!A4291,plant!$B$1:$B$197, 0),0)</f>
        <v>Varennes-Changy</v>
      </c>
      <c r="C844" t="s">
        <v>2</v>
      </c>
      <c r="E844" t="s">
        <v>217</v>
      </c>
      <c r="F844">
        <v>0</v>
      </c>
    </row>
    <row r="845" spans="1:6" x14ac:dyDescent="0.25">
      <c r="A845" t="s">
        <v>42</v>
      </c>
      <c r="B845" t="str" cm="1">
        <f t="array" ref="B845">INDEX(plant!$A$1:$A$197,MATCH(Sheet1!A40,plant!$B$1:$B$197, 0),0)</f>
        <v>Allainville aux Bois</v>
      </c>
      <c r="C845" t="s">
        <v>2</v>
      </c>
      <c r="E845" t="s">
        <v>4</v>
      </c>
      <c r="F845">
        <v>-12897</v>
      </c>
    </row>
    <row r="846" spans="1:6" x14ac:dyDescent="0.25">
      <c r="A846" t="s">
        <v>42</v>
      </c>
      <c r="B846" t="str" cm="1">
        <f t="array" ref="B846">INDEX(plant!$A$1:$A$197,MATCH(Sheet1!A229,plant!$B$1:$B$197, 0),0)</f>
        <v>Conque - Aumelas</v>
      </c>
      <c r="C846" t="s">
        <v>2</v>
      </c>
      <c r="E846" t="s">
        <v>192</v>
      </c>
      <c r="F846">
        <v>-1130</v>
      </c>
    </row>
    <row r="847" spans="1:6" x14ac:dyDescent="0.25">
      <c r="A847" t="s">
        <v>42</v>
      </c>
      <c r="B847" t="str" cm="1">
        <f t="array" ref="B847">INDEX(plant!$A$1:$A$197,MATCH(Sheet1!A422,plant!$B$1:$B$197, 0),0)</f>
        <v>Blauvac</v>
      </c>
      <c r="C847" t="s">
        <v>2</v>
      </c>
      <c r="E847" t="s">
        <v>199</v>
      </c>
      <c r="F847">
        <v>0</v>
      </c>
    </row>
    <row r="848" spans="1:6" x14ac:dyDescent="0.25">
      <c r="A848" t="s">
        <v>42</v>
      </c>
      <c r="B848" t="str" cm="1">
        <f t="array" ref="B848">INDEX(plant!$A$1:$A$197,MATCH(Sheet1!A605,plant!$B$1:$B$197, 0),0)</f>
        <v>Canopee</v>
      </c>
      <c r="C848" t="s">
        <v>2</v>
      </c>
      <c r="E848" t="s">
        <v>200</v>
      </c>
      <c r="F848">
        <v>0</v>
      </c>
    </row>
    <row r="849" spans="1:6" x14ac:dyDescent="0.25">
      <c r="A849" t="s">
        <v>42</v>
      </c>
      <c r="B849" t="str" cm="1">
        <f t="array" ref="B849">INDEX(plant!$A$1:$A$197,MATCH(Sheet1!A795,plant!$B$1:$B$197, 0),0)</f>
        <v>Chagny</v>
      </c>
      <c r="C849" t="s">
        <v>2</v>
      </c>
      <c r="E849" t="s">
        <v>201</v>
      </c>
      <c r="F849">
        <v>0</v>
      </c>
    </row>
    <row r="850" spans="1:6" x14ac:dyDescent="0.25">
      <c r="A850" t="s">
        <v>42</v>
      </c>
      <c r="B850" t="str" cm="1">
        <f t="array" ref="B850">INDEX(plant!$A$1:$A$197,MATCH(Sheet1!A984,plant!$B$1:$B$197, 0),0)</f>
        <v>Conilhac Corbieres</v>
      </c>
      <c r="C850" t="s">
        <v>2</v>
      </c>
      <c r="E850" t="s">
        <v>201</v>
      </c>
      <c r="F850">
        <v>-1760</v>
      </c>
    </row>
    <row r="851" spans="1:6" x14ac:dyDescent="0.25">
      <c r="A851" t="s">
        <v>42</v>
      </c>
      <c r="B851" t="str" cm="1">
        <f t="array" ref="B851">INDEX(plant!$A$1:$A$197,MATCH(Sheet1!A1171,plant!$B$1:$B$197, 0),0)</f>
        <v>SOUTETS</v>
      </c>
      <c r="C851" t="s">
        <v>2</v>
      </c>
      <c r="E851" t="s">
        <v>202</v>
      </c>
      <c r="F851">
        <v>-1000</v>
      </c>
    </row>
    <row r="852" spans="1:6" x14ac:dyDescent="0.25">
      <c r="A852" t="s">
        <v>42</v>
      </c>
      <c r="B852" t="str" cm="1">
        <f t="array" ref="B852">INDEX(plant!$A$1:$A$197,MATCH(Sheet1!A1361,plant!$B$1:$B$197, 0),0)</f>
        <v>Fraisse - Roc de l Ayre</v>
      </c>
      <c r="C852" t="s">
        <v>2</v>
      </c>
      <c r="E852" t="s">
        <v>203</v>
      </c>
      <c r="F852">
        <v>-109799</v>
      </c>
    </row>
    <row r="853" spans="1:6" x14ac:dyDescent="0.25">
      <c r="A853" t="s">
        <v>42</v>
      </c>
      <c r="B853" t="str" cm="1">
        <f t="array" ref="B853">INDEX(plant!$A$1:$A$197,MATCH(Sheet1!A1536,plant!$B$1:$B$197, 0),0)</f>
        <v>Grand GuÃ©ret</v>
      </c>
      <c r="C853" t="s">
        <v>2</v>
      </c>
      <c r="E853" t="s">
        <v>204</v>
      </c>
      <c r="F853">
        <v>-900</v>
      </c>
    </row>
    <row r="854" spans="1:6" hidden="1" x14ac:dyDescent="0.25">
      <c r="A854" t="s">
        <v>100</v>
      </c>
      <c r="B854" t="e" cm="1">
        <f t="array" ref="B854">INDEX(plant!$A$1:$A$197,MATCH(Sheet1!A854,plant!$B$1:$B$197, 0),0)</f>
        <v>#N/A</v>
      </c>
      <c r="C854" t="s">
        <v>2</v>
      </c>
      <c r="E854" t="s">
        <v>201</v>
      </c>
      <c r="F854">
        <v>0</v>
      </c>
    </row>
    <row r="855" spans="1:6" hidden="1" x14ac:dyDescent="0.25">
      <c r="A855" t="s">
        <v>101</v>
      </c>
      <c r="B855" t="e" cm="1">
        <f t="array" ref="B855">INDEX(plant!$A$1:$A$197,MATCH(Sheet1!A855,plant!$B$1:$B$197, 0),0)</f>
        <v>#N/A</v>
      </c>
      <c r="C855" t="s">
        <v>2</v>
      </c>
      <c r="E855" t="s">
        <v>201</v>
      </c>
      <c r="F855">
        <v>0</v>
      </c>
    </row>
    <row r="856" spans="1:6" x14ac:dyDescent="0.25">
      <c r="A856" t="s">
        <v>42</v>
      </c>
      <c r="B856" t="str" cm="1">
        <f t="array" ref="B856">INDEX(plant!$A$1:$A$197,MATCH(Sheet1!A1718,plant!$B$1:$B$197, 0),0)</f>
        <v>Parc Eolien de LA JAVIGNE</v>
      </c>
      <c r="C856" t="s">
        <v>2</v>
      </c>
      <c r="E856" t="s">
        <v>205</v>
      </c>
      <c r="F856">
        <v>0</v>
      </c>
    </row>
    <row r="857" spans="1:6" x14ac:dyDescent="0.25">
      <c r="A857" t="s">
        <v>42</v>
      </c>
      <c r="B857" t="str" cm="1">
        <f t="array" ref="B857">INDEX(plant!$A$1:$A$197,MATCH(Sheet1!A1903,plant!$B$1:$B$197, 0),0)</f>
        <v>Centrale photovoltaÃ¯que de Lazer</v>
      </c>
      <c r="C857" t="s">
        <v>2</v>
      </c>
      <c r="E857" t="s">
        <v>199</v>
      </c>
      <c r="F857">
        <v>-200</v>
      </c>
    </row>
    <row r="858" spans="1:6" x14ac:dyDescent="0.25">
      <c r="A858" t="s">
        <v>42</v>
      </c>
      <c r="B858" t="str" cm="1">
        <f t="array" ref="B858">INDEX(plant!$A$1:$A$197,MATCH(Sheet1!A2090,plant!$B$1:$B$197, 0),0)</f>
        <v>Lou Paou 12MW</v>
      </c>
      <c r="C858" t="s">
        <v>2</v>
      </c>
      <c r="E858" t="s">
        <v>200</v>
      </c>
      <c r="F858">
        <v>0</v>
      </c>
    </row>
    <row r="859" spans="1:6" x14ac:dyDescent="0.25">
      <c r="A859" t="s">
        <v>42</v>
      </c>
      <c r="B859" t="str" cm="1">
        <f t="array" ref="B859">INDEX(plant!$A$1:$A$197,MATCH(Sheet1!A2271,plant!$B$1:$B$197, 0),0)</f>
        <v>Mache</v>
      </c>
      <c r="C859" t="s">
        <v>2</v>
      </c>
      <c r="E859" t="s">
        <v>201</v>
      </c>
      <c r="F859">
        <v>0</v>
      </c>
    </row>
    <row r="860" spans="1:6" x14ac:dyDescent="0.25">
      <c r="A860" t="s">
        <v>42</v>
      </c>
      <c r="B860" t="str" cm="1">
        <f t="array" ref="B860">INDEX(plant!$A$1:$A$197,MATCH(Sheet1!A2453,plant!$B$1:$B$197, 0),0)</f>
        <v>Mazet-Saint-Voy</v>
      </c>
      <c r="C860" t="s">
        <v>2</v>
      </c>
      <c r="E860" t="s">
        <v>201</v>
      </c>
      <c r="F860">
        <v>0</v>
      </c>
    </row>
    <row r="861" spans="1:6" x14ac:dyDescent="0.25">
      <c r="A861" t="s">
        <v>42</v>
      </c>
      <c r="B861" t="str" cm="1">
        <f t="array" ref="B861">INDEX(plant!$A$1:$A$197,MATCH(Sheet1!A2632,plant!$B$1:$B$197, 0),0)</f>
        <v>centrale photovoltaÃ¯que de Nitry</v>
      </c>
      <c r="C861" t="s">
        <v>2</v>
      </c>
      <c r="E861" t="s">
        <v>206</v>
      </c>
      <c r="F861">
        <v>-4000</v>
      </c>
    </row>
    <row r="862" spans="1:6" x14ac:dyDescent="0.25">
      <c r="A862" t="s">
        <v>42</v>
      </c>
      <c r="B862" t="str" cm="1">
        <f t="array" ref="B862">INDEX(plant!$A$1:$A$197,MATCH(Sheet1!A2988,plant!$B$1:$B$197, 0),0)</f>
        <v>PLAINE DE L ESCREBIEUX</v>
      </c>
      <c r="C862" t="s">
        <v>2</v>
      </c>
      <c r="E862" t="s">
        <v>210</v>
      </c>
      <c r="F862">
        <v>0</v>
      </c>
    </row>
    <row r="863" spans="1:6" x14ac:dyDescent="0.25">
      <c r="A863" t="s">
        <v>42</v>
      </c>
      <c r="B863" t="str" cm="1">
        <f t="array" ref="B863">INDEX(plant!$A$1:$A$197,MATCH(Sheet1!A3176,plant!$B$1:$B$197, 0),0)</f>
        <v>Providence</v>
      </c>
      <c r="C863" t="s">
        <v>2</v>
      </c>
      <c r="E863" t="s">
        <v>211</v>
      </c>
      <c r="F863">
        <v>0</v>
      </c>
    </row>
    <row r="864" spans="1:6" hidden="1" x14ac:dyDescent="0.25">
      <c r="A864" t="s">
        <v>110</v>
      </c>
      <c r="B864" t="e" cm="1">
        <f t="array" ref="B864">INDEX(plant!$A$1:$A$197,MATCH(Sheet1!A864,plant!$B$1:$B$197, 0),0)</f>
        <v>#N/A</v>
      </c>
      <c r="C864" t="s">
        <v>2</v>
      </c>
      <c r="E864" t="s">
        <v>201</v>
      </c>
      <c r="F864">
        <v>0</v>
      </c>
    </row>
    <row r="865" spans="1:6" x14ac:dyDescent="0.25">
      <c r="A865" t="s">
        <v>42</v>
      </c>
      <c r="B865" t="str" cm="1">
        <f t="array" ref="B865">INDEX(plant!$A$1:$A$197,MATCH(Sheet1!A3364,plant!$B$1:$B$197, 0),0)</f>
        <v>Le Roduel</v>
      </c>
      <c r="C865" t="s">
        <v>2</v>
      </c>
      <c r="E865" t="s">
        <v>212</v>
      </c>
      <c r="F865">
        <v>0</v>
      </c>
    </row>
    <row r="866" spans="1:6" hidden="1" x14ac:dyDescent="0.25">
      <c r="A866" t="s">
        <v>112</v>
      </c>
      <c r="B866" t="e" cm="1">
        <f t="array" ref="B866">INDEX(plant!$A$1:$A$197,MATCH(Sheet1!A866,plant!$B$1:$B$197, 0),0)</f>
        <v>#N/A</v>
      </c>
      <c r="C866" t="s">
        <v>2</v>
      </c>
      <c r="E866" t="s">
        <v>201</v>
      </c>
      <c r="F866">
        <v>0</v>
      </c>
    </row>
    <row r="867" spans="1:6" x14ac:dyDescent="0.25">
      <c r="A867" t="s">
        <v>42</v>
      </c>
      <c r="B867" t="str" cm="1">
        <f t="array" ref="B867">INDEX(plant!$A$1:$A$197,MATCH(Sheet1!A3549,plant!$B$1:$B$197, 0),0)</f>
        <v>SEGLIEN</v>
      </c>
      <c r="C867" t="s">
        <v>2</v>
      </c>
      <c r="E867" t="s">
        <v>213</v>
      </c>
      <c r="F867">
        <v>0</v>
      </c>
    </row>
    <row r="868" spans="1:6" x14ac:dyDescent="0.25">
      <c r="A868" t="s">
        <v>42</v>
      </c>
      <c r="B868" t="str" cm="1">
        <f t="array" ref="B868">INDEX(plant!$A$1:$A$197,MATCH(Sheet1!A3730,plant!$B$1:$B$197, 0),0)</f>
        <v>Sauveterre</v>
      </c>
      <c r="C868" t="s">
        <v>2</v>
      </c>
      <c r="E868" t="s">
        <v>214</v>
      </c>
      <c r="F868">
        <v>0</v>
      </c>
    </row>
    <row r="869" spans="1:6" x14ac:dyDescent="0.25">
      <c r="A869" t="s">
        <v>42</v>
      </c>
      <c r="B869" t="str" cm="1">
        <f t="array" ref="B869">INDEX(plant!$A$1:$A$197,MATCH(Sheet1!A3916,plant!$B$1:$B$197, 0),0)</f>
        <v>Saint Aubin</v>
      </c>
      <c r="C869" t="s">
        <v>2</v>
      </c>
      <c r="E869" t="s">
        <v>206</v>
      </c>
      <c r="F869">
        <v>-7500</v>
      </c>
    </row>
    <row r="870" spans="1:6" x14ac:dyDescent="0.25">
      <c r="A870" t="s">
        <v>42</v>
      </c>
      <c r="B870" t="str" cm="1">
        <f t="array" ref="B870">INDEX(plant!$A$1:$A$197,MATCH(Sheet1!A4101,plant!$B$1:$B$197, 0),0)</f>
        <v>Sainte Tulle</v>
      </c>
      <c r="C870" t="s">
        <v>2</v>
      </c>
      <c r="E870" t="s">
        <v>216</v>
      </c>
      <c r="F870">
        <v>0</v>
      </c>
    </row>
    <row r="871" spans="1:6" x14ac:dyDescent="0.25">
      <c r="A871" t="s">
        <v>42</v>
      </c>
      <c r="B871" t="str" cm="1">
        <f t="array" ref="B871">INDEX(plant!$A$1:$A$197,MATCH(Sheet1!A4295,plant!$B$1:$B$197, 0),0)</f>
        <v>Varennes-Changy</v>
      </c>
      <c r="C871" t="s">
        <v>2</v>
      </c>
      <c r="E871" t="s">
        <v>217</v>
      </c>
      <c r="F871">
        <v>0</v>
      </c>
    </row>
    <row r="872" spans="1:6" x14ac:dyDescent="0.25">
      <c r="A872" t="s">
        <v>41</v>
      </c>
      <c r="B872" t="str" cm="1">
        <f t="array" ref="B872">INDEX(plant!$A$1:$A$197,MATCH(Sheet1!A39,plant!$B$1:$B$197, 0),0)</f>
        <v>Allainville aux Bois</v>
      </c>
      <c r="C872" t="s">
        <v>2</v>
      </c>
      <c r="E872" t="s">
        <v>4</v>
      </c>
      <c r="F872">
        <v>-10720</v>
      </c>
    </row>
    <row r="873" spans="1:6" x14ac:dyDescent="0.25">
      <c r="A873" t="s">
        <v>41</v>
      </c>
      <c r="B873" t="str" cm="1">
        <f t="array" ref="B873">INDEX(plant!$A$1:$A$197,MATCH(Sheet1!A228,plant!$B$1:$B$197, 0),0)</f>
        <v>Conque - Aumelas</v>
      </c>
      <c r="C873" t="s">
        <v>2</v>
      </c>
      <c r="E873" t="s">
        <v>192</v>
      </c>
      <c r="F873">
        <v>0</v>
      </c>
    </row>
    <row r="874" spans="1:6" x14ac:dyDescent="0.25">
      <c r="A874" t="s">
        <v>41</v>
      </c>
      <c r="B874" t="str" cm="1">
        <f t="array" ref="B874">INDEX(plant!$A$1:$A$197,MATCH(Sheet1!A421,plant!$B$1:$B$197, 0),0)</f>
        <v>Blauvac</v>
      </c>
      <c r="C874" t="s">
        <v>2</v>
      </c>
      <c r="E874" t="s">
        <v>199</v>
      </c>
      <c r="F874">
        <v>0</v>
      </c>
    </row>
    <row r="875" spans="1:6" x14ac:dyDescent="0.25">
      <c r="A875" t="s">
        <v>41</v>
      </c>
      <c r="B875" t="str" cm="1">
        <f t="array" ref="B875">INDEX(plant!$A$1:$A$197,MATCH(Sheet1!A604,plant!$B$1:$B$197, 0),0)</f>
        <v>Canopee</v>
      </c>
      <c r="C875" t="s">
        <v>2</v>
      </c>
      <c r="E875" t="s">
        <v>200</v>
      </c>
      <c r="F875">
        <v>0</v>
      </c>
    </row>
    <row r="876" spans="1:6" x14ac:dyDescent="0.25">
      <c r="A876" t="s">
        <v>41</v>
      </c>
      <c r="B876" t="str" cm="1">
        <f t="array" ref="B876">INDEX(plant!$A$1:$A$197,MATCH(Sheet1!A794,plant!$B$1:$B$197, 0),0)</f>
        <v>Chagny</v>
      </c>
      <c r="C876" t="s">
        <v>2</v>
      </c>
      <c r="E876" t="s">
        <v>201</v>
      </c>
      <c r="F876">
        <v>0</v>
      </c>
    </row>
    <row r="877" spans="1:6" x14ac:dyDescent="0.25">
      <c r="A877" t="s">
        <v>41</v>
      </c>
      <c r="B877" t="str" cm="1">
        <f t="array" ref="B877">INDEX(plant!$A$1:$A$197,MATCH(Sheet1!A983,plant!$B$1:$B$197, 0),0)</f>
        <v>Conilhac Corbieres</v>
      </c>
      <c r="C877" t="s">
        <v>2</v>
      </c>
      <c r="E877" t="s">
        <v>201</v>
      </c>
      <c r="F877">
        <v>-2204.4</v>
      </c>
    </row>
    <row r="878" spans="1:6" x14ac:dyDescent="0.25">
      <c r="A878" t="s">
        <v>41</v>
      </c>
      <c r="B878" t="str" cm="1">
        <f t="array" ref="B878">INDEX(plant!$A$1:$A$197,MATCH(Sheet1!A1170,plant!$B$1:$B$197, 0),0)</f>
        <v>SOUTETS</v>
      </c>
      <c r="C878" t="s">
        <v>2</v>
      </c>
      <c r="E878" t="s">
        <v>202</v>
      </c>
      <c r="F878">
        <v>-2505</v>
      </c>
    </row>
    <row r="879" spans="1:6" x14ac:dyDescent="0.25">
      <c r="A879" t="s">
        <v>41</v>
      </c>
      <c r="B879" t="str" cm="1">
        <f t="array" ref="B879">INDEX(plant!$A$1:$A$197,MATCH(Sheet1!A1360,plant!$B$1:$B$197, 0),0)</f>
        <v>Fraisse - Roc de l Ayre</v>
      </c>
      <c r="C879" t="s">
        <v>2</v>
      </c>
      <c r="E879" t="s">
        <v>203</v>
      </c>
      <c r="F879">
        <v>-379707</v>
      </c>
    </row>
    <row r="880" spans="1:6" hidden="1" x14ac:dyDescent="0.25">
      <c r="A880" t="s">
        <v>127</v>
      </c>
      <c r="B880" t="e" cm="1">
        <f t="array" ref="B880">INDEX(plant!$A$1:$A$197,MATCH(Sheet1!A880,plant!$B$1:$B$197, 0),0)</f>
        <v>#N/A</v>
      </c>
      <c r="C880" t="s">
        <v>2</v>
      </c>
      <c r="E880" t="s">
        <v>201</v>
      </c>
      <c r="F880">
        <v>0</v>
      </c>
    </row>
    <row r="881" spans="1:6" x14ac:dyDescent="0.25">
      <c r="A881" t="s">
        <v>41</v>
      </c>
      <c r="B881" t="str" cm="1">
        <f t="array" ref="B881">INDEX(plant!$A$1:$A$197,MATCH(Sheet1!A1535,plant!$B$1:$B$197, 0),0)</f>
        <v>Grand GuÃ©ret</v>
      </c>
      <c r="C881" t="s">
        <v>2</v>
      </c>
      <c r="E881" t="s">
        <v>204</v>
      </c>
      <c r="F881">
        <v>0</v>
      </c>
    </row>
    <row r="882" spans="1:6" x14ac:dyDescent="0.25">
      <c r="A882" t="s">
        <v>41</v>
      </c>
      <c r="B882" t="str" cm="1">
        <f t="array" ref="B882">INDEX(plant!$A$1:$A$197,MATCH(Sheet1!A1717,plant!$B$1:$B$197, 0),0)</f>
        <v>Parc Eolien de LA JAVIGNE</v>
      </c>
      <c r="C882" t="s">
        <v>2</v>
      </c>
      <c r="E882" t="s">
        <v>205</v>
      </c>
      <c r="F882">
        <v>0</v>
      </c>
    </row>
    <row r="883" spans="1:6" x14ac:dyDescent="0.25">
      <c r="A883" t="s">
        <v>41</v>
      </c>
      <c r="B883" t="str" cm="1">
        <f t="array" ref="B883">INDEX(plant!$A$1:$A$197,MATCH(Sheet1!A1902,plant!$B$1:$B$197, 0),0)</f>
        <v>Centrale photovoltaÃ¯que de Lazer</v>
      </c>
      <c r="C883" t="s">
        <v>2</v>
      </c>
      <c r="E883" t="s">
        <v>199</v>
      </c>
      <c r="F883">
        <v>-400</v>
      </c>
    </row>
    <row r="884" spans="1:6" x14ac:dyDescent="0.25">
      <c r="A884" t="s">
        <v>41</v>
      </c>
      <c r="B884" t="str" cm="1">
        <f t="array" ref="B884">INDEX(plant!$A$1:$A$197,MATCH(Sheet1!A2089,plant!$B$1:$B$197, 0),0)</f>
        <v>Lou Paou 12MW</v>
      </c>
      <c r="C884" t="s">
        <v>2</v>
      </c>
      <c r="E884" t="s">
        <v>200</v>
      </c>
      <c r="F884">
        <v>0</v>
      </c>
    </row>
    <row r="885" spans="1:6" x14ac:dyDescent="0.25">
      <c r="A885" t="s">
        <v>41</v>
      </c>
      <c r="B885" t="str" cm="1">
        <f t="array" ref="B885">INDEX(plant!$A$1:$A$197,MATCH(Sheet1!A2270,plant!$B$1:$B$197, 0),0)</f>
        <v>Mache</v>
      </c>
      <c r="C885" t="s">
        <v>2</v>
      </c>
      <c r="E885" t="s">
        <v>201</v>
      </c>
      <c r="F885">
        <v>0</v>
      </c>
    </row>
    <row r="886" spans="1:6" x14ac:dyDescent="0.25">
      <c r="A886" t="s">
        <v>41</v>
      </c>
      <c r="B886" t="str" cm="1">
        <f t="array" ref="B886">INDEX(plant!$A$1:$A$197,MATCH(Sheet1!A2452,plant!$B$1:$B$197, 0),0)</f>
        <v>Mazet-Saint-Voy</v>
      </c>
      <c r="C886" t="s">
        <v>2</v>
      </c>
      <c r="E886" t="s">
        <v>201</v>
      </c>
      <c r="F886">
        <v>0</v>
      </c>
    </row>
    <row r="887" spans="1:6" x14ac:dyDescent="0.25">
      <c r="A887" t="s">
        <v>41</v>
      </c>
      <c r="B887" t="str" cm="1">
        <f t="array" ref="B887">INDEX(plant!$A$1:$A$197,MATCH(Sheet1!A2631,plant!$B$1:$B$197, 0),0)</f>
        <v>centrale photovoltaÃ¯que de Nitry</v>
      </c>
      <c r="C887" t="s">
        <v>2</v>
      </c>
      <c r="E887" t="s">
        <v>206</v>
      </c>
      <c r="F887">
        <v>-5010</v>
      </c>
    </row>
    <row r="888" spans="1:6" x14ac:dyDescent="0.25">
      <c r="A888" t="s">
        <v>41</v>
      </c>
      <c r="B888" t="str" cm="1">
        <f t="array" ref="B888">INDEX(plant!$A$1:$A$197,MATCH(Sheet1!A2987,plant!$B$1:$B$197, 0),0)</f>
        <v>PLAINE DE L ESCREBIEUX</v>
      </c>
      <c r="C888" t="s">
        <v>2</v>
      </c>
      <c r="E888" t="s">
        <v>210</v>
      </c>
      <c r="F888">
        <v>0</v>
      </c>
    </row>
    <row r="889" spans="1:6" hidden="1" x14ac:dyDescent="0.25">
      <c r="A889" t="s">
        <v>136</v>
      </c>
      <c r="B889" t="e" cm="1">
        <f t="array" ref="B889">INDEX(plant!$A$1:$A$197,MATCH(Sheet1!A889,plant!$B$1:$B$197, 0),0)</f>
        <v>#N/A</v>
      </c>
      <c r="C889" t="s">
        <v>2</v>
      </c>
      <c r="E889" t="s">
        <v>201</v>
      </c>
      <c r="F889">
        <v>0</v>
      </c>
    </row>
    <row r="890" spans="1:6" x14ac:dyDescent="0.25">
      <c r="A890" t="s">
        <v>41</v>
      </c>
      <c r="B890" t="str" cm="1">
        <f t="array" ref="B890">INDEX(plant!$A$1:$A$197,MATCH(Sheet1!A3175,plant!$B$1:$B$197, 0),0)</f>
        <v>Providence</v>
      </c>
      <c r="C890" t="s">
        <v>2</v>
      </c>
      <c r="E890" t="s">
        <v>211</v>
      </c>
      <c r="F890">
        <v>0</v>
      </c>
    </row>
    <row r="891" spans="1:6" x14ac:dyDescent="0.25">
      <c r="A891" t="s">
        <v>41</v>
      </c>
      <c r="B891" t="str" cm="1">
        <f t="array" ref="B891">INDEX(plant!$A$1:$A$197,MATCH(Sheet1!A3363,plant!$B$1:$B$197, 0),0)</f>
        <v>Le Roduel</v>
      </c>
      <c r="C891" t="s">
        <v>2</v>
      </c>
      <c r="E891" t="s">
        <v>212</v>
      </c>
      <c r="F891">
        <v>0</v>
      </c>
    </row>
    <row r="892" spans="1:6" x14ac:dyDescent="0.25">
      <c r="A892" t="s">
        <v>41</v>
      </c>
      <c r="B892" t="str" cm="1">
        <f t="array" ref="B892">INDEX(plant!$A$1:$A$197,MATCH(Sheet1!A3548,plant!$B$1:$B$197, 0),0)</f>
        <v>SEGLIEN</v>
      </c>
      <c r="C892" t="s">
        <v>2</v>
      </c>
      <c r="E892" t="s">
        <v>213</v>
      </c>
      <c r="F892">
        <v>0</v>
      </c>
    </row>
    <row r="893" spans="1:6" x14ac:dyDescent="0.25">
      <c r="A893" t="s">
        <v>41</v>
      </c>
      <c r="B893" t="str" cm="1">
        <f t="array" ref="B893">INDEX(plant!$A$1:$A$197,MATCH(Sheet1!A3729,plant!$B$1:$B$197, 0),0)</f>
        <v>Sauveterre</v>
      </c>
      <c r="C893" t="s">
        <v>2</v>
      </c>
      <c r="E893" t="s">
        <v>214</v>
      </c>
      <c r="F893">
        <v>0</v>
      </c>
    </row>
    <row r="894" spans="1:6" x14ac:dyDescent="0.25">
      <c r="A894" t="s">
        <v>41</v>
      </c>
      <c r="B894" t="str" cm="1">
        <f t="array" ref="B894">INDEX(plant!$A$1:$A$197,MATCH(Sheet1!A3915,plant!$B$1:$B$197, 0),0)</f>
        <v>Saint Aubin</v>
      </c>
      <c r="C894" t="s">
        <v>2</v>
      </c>
      <c r="E894" t="s">
        <v>206</v>
      </c>
      <c r="F894">
        <v>0</v>
      </c>
    </row>
    <row r="895" spans="1:6" x14ac:dyDescent="0.25">
      <c r="A895" t="s">
        <v>41</v>
      </c>
      <c r="B895" t="str" cm="1">
        <f t="array" ref="B895">INDEX(plant!$A$1:$A$197,MATCH(Sheet1!A4100,plant!$B$1:$B$197, 0),0)</f>
        <v>Sainte Tulle</v>
      </c>
      <c r="C895" t="s">
        <v>2</v>
      </c>
      <c r="E895" t="s">
        <v>216</v>
      </c>
      <c r="F895">
        <v>-30000</v>
      </c>
    </row>
    <row r="896" spans="1:6" x14ac:dyDescent="0.25">
      <c r="A896" t="s">
        <v>41</v>
      </c>
      <c r="B896" t="str" cm="1">
        <f t="array" ref="B896">INDEX(plant!$A$1:$A$197,MATCH(Sheet1!A4294,plant!$B$1:$B$197, 0),0)</f>
        <v>Varennes-Changy</v>
      </c>
      <c r="C896" t="s">
        <v>2</v>
      </c>
      <c r="E896" t="s">
        <v>217</v>
      </c>
      <c r="F896">
        <v>0</v>
      </c>
    </row>
    <row r="897" spans="1:6" hidden="1" x14ac:dyDescent="0.25">
      <c r="A897" t="s">
        <v>195</v>
      </c>
      <c r="B897" t="e" cm="1">
        <f t="array" ref="B897">INDEX(plant!$A$1:$A$197,MATCH(Sheet1!A897,plant!$B$1:$B$197, 0),0)</f>
        <v>#N/A</v>
      </c>
      <c r="C897" t="s">
        <v>2</v>
      </c>
      <c r="E897" t="s">
        <v>201</v>
      </c>
      <c r="F897">
        <v>0</v>
      </c>
    </row>
    <row r="898" spans="1:6" x14ac:dyDescent="0.25">
      <c r="A898" t="s">
        <v>43</v>
      </c>
      <c r="B898" t="str" cm="1">
        <f t="array" ref="B898">INDEX(plant!$A$1:$A$197,MATCH(Sheet1!A41,plant!$B$1:$B$197, 0),0)</f>
        <v>Allainville aux Bois</v>
      </c>
      <c r="C898" t="s">
        <v>2</v>
      </c>
      <c r="E898" t="s">
        <v>4</v>
      </c>
      <c r="F898">
        <v>-279041</v>
      </c>
    </row>
    <row r="899" spans="1:6" hidden="1" x14ac:dyDescent="0.25">
      <c r="A899" t="s">
        <v>145</v>
      </c>
      <c r="B899" t="e" cm="1">
        <f t="array" ref="B899">INDEX(plant!$A$1:$A$197,MATCH(Sheet1!A899,plant!$B$1:$B$197, 0),0)</f>
        <v>#N/A</v>
      </c>
      <c r="C899" t="s">
        <v>2</v>
      </c>
      <c r="E899" t="s">
        <v>201</v>
      </c>
      <c r="F899">
        <v>0</v>
      </c>
    </row>
    <row r="900" spans="1:6" x14ac:dyDescent="0.25">
      <c r="A900" t="s">
        <v>43</v>
      </c>
      <c r="B900" t="str" cm="1">
        <f t="array" ref="B900">INDEX(plant!$A$1:$A$197,MATCH(Sheet1!A230,plant!$B$1:$B$197, 0),0)</f>
        <v>Conque - Aumelas</v>
      </c>
      <c r="C900" t="s">
        <v>2</v>
      </c>
      <c r="E900" t="s">
        <v>192</v>
      </c>
      <c r="F900">
        <v>0</v>
      </c>
    </row>
    <row r="901" spans="1:6" x14ac:dyDescent="0.25">
      <c r="A901" t="s">
        <v>43</v>
      </c>
      <c r="B901" t="str" cm="1">
        <f t="array" ref="B901">INDEX(plant!$A$1:$A$197,MATCH(Sheet1!A423,plant!$B$1:$B$197, 0),0)</f>
        <v>Blauvac</v>
      </c>
      <c r="C901" t="s">
        <v>2</v>
      </c>
      <c r="E901" t="s">
        <v>199</v>
      </c>
      <c r="F901">
        <v>0</v>
      </c>
    </row>
    <row r="902" spans="1:6" x14ac:dyDescent="0.25">
      <c r="A902" t="s">
        <v>43</v>
      </c>
      <c r="B902" t="str" cm="1">
        <f t="array" ref="B902">INDEX(plant!$A$1:$A$197,MATCH(Sheet1!A606,plant!$B$1:$B$197, 0),0)</f>
        <v>Canopee</v>
      </c>
      <c r="C902" t="s">
        <v>2</v>
      </c>
      <c r="E902" t="s">
        <v>200</v>
      </c>
      <c r="F902">
        <v>0</v>
      </c>
    </row>
    <row r="903" spans="1:6" x14ac:dyDescent="0.25">
      <c r="A903" t="s">
        <v>43</v>
      </c>
      <c r="B903" t="str" cm="1">
        <f t="array" ref="B903">INDEX(plant!$A$1:$A$197,MATCH(Sheet1!A796,plant!$B$1:$B$197, 0),0)</f>
        <v>Chagny</v>
      </c>
      <c r="C903" t="s">
        <v>2</v>
      </c>
      <c r="E903" t="s">
        <v>201</v>
      </c>
      <c r="F903">
        <v>0</v>
      </c>
    </row>
    <row r="904" spans="1:6" x14ac:dyDescent="0.25">
      <c r="A904" t="s">
        <v>43</v>
      </c>
      <c r="B904" t="str" cm="1">
        <f t="array" ref="B904">INDEX(plant!$A$1:$A$197,MATCH(Sheet1!A985,plant!$B$1:$B$197, 0),0)</f>
        <v>Conilhac Corbieres</v>
      </c>
      <c r="C904" t="s">
        <v>2</v>
      </c>
      <c r="E904" t="s">
        <v>201</v>
      </c>
      <c r="F904">
        <v>-6600</v>
      </c>
    </row>
    <row r="905" spans="1:6" x14ac:dyDescent="0.25">
      <c r="A905" t="s">
        <v>43</v>
      </c>
      <c r="B905" t="str" cm="1">
        <f t="array" ref="B905">INDEX(plant!$A$1:$A$197,MATCH(Sheet1!A1172,plant!$B$1:$B$197, 0),0)</f>
        <v>SOUTETS</v>
      </c>
      <c r="C905" t="s">
        <v>2</v>
      </c>
      <c r="E905" t="s">
        <v>202</v>
      </c>
      <c r="F905">
        <v>-3750</v>
      </c>
    </row>
    <row r="906" spans="1:6" x14ac:dyDescent="0.25">
      <c r="A906" t="s">
        <v>43</v>
      </c>
      <c r="B906" t="str" cm="1">
        <f t="array" ref="B906">INDEX(plant!$A$1:$A$197,MATCH(Sheet1!A1362,plant!$B$1:$B$197, 0),0)</f>
        <v>Fraisse - Roc de l Ayre</v>
      </c>
      <c r="C906" t="s">
        <v>2</v>
      </c>
      <c r="E906" t="s">
        <v>203</v>
      </c>
      <c r="F906">
        <v>0</v>
      </c>
    </row>
    <row r="907" spans="1:6" hidden="1" x14ac:dyDescent="0.25">
      <c r="A907" t="s">
        <v>153</v>
      </c>
      <c r="B907" t="e" cm="1">
        <f t="array" ref="B907">INDEX(plant!$A$1:$A$197,MATCH(Sheet1!A907,plant!$B$1:$B$197, 0),0)</f>
        <v>#N/A</v>
      </c>
      <c r="C907" t="s">
        <v>2</v>
      </c>
      <c r="E907" t="s">
        <v>201</v>
      </c>
      <c r="F907">
        <v>0</v>
      </c>
    </row>
    <row r="908" spans="1:6" x14ac:dyDescent="0.25">
      <c r="A908" t="s">
        <v>43</v>
      </c>
      <c r="B908" t="str" cm="1">
        <f t="array" ref="B908">INDEX(plant!$A$1:$A$197,MATCH(Sheet1!A1537,plant!$B$1:$B$197, 0),0)</f>
        <v>Grand GuÃ©ret</v>
      </c>
      <c r="C908" t="s">
        <v>2</v>
      </c>
      <c r="E908" t="s">
        <v>204</v>
      </c>
      <c r="F908">
        <v>0</v>
      </c>
    </row>
    <row r="909" spans="1:6" x14ac:dyDescent="0.25">
      <c r="A909" t="s">
        <v>43</v>
      </c>
      <c r="B909" t="str" cm="1">
        <f t="array" ref="B909">INDEX(plant!$A$1:$A$197,MATCH(Sheet1!A1719,plant!$B$1:$B$197, 0),0)</f>
        <v>Parc Eolien de LA JAVIGNE</v>
      </c>
      <c r="C909" t="s">
        <v>2</v>
      </c>
      <c r="E909" t="s">
        <v>205</v>
      </c>
      <c r="F909">
        <v>0</v>
      </c>
    </row>
    <row r="910" spans="1:6" x14ac:dyDescent="0.25">
      <c r="A910" t="s">
        <v>43</v>
      </c>
      <c r="B910" t="str" cm="1">
        <f t="array" ref="B910">INDEX(plant!$A$1:$A$197,MATCH(Sheet1!A1904,plant!$B$1:$B$197, 0),0)</f>
        <v>Centrale photovoltaÃ¯que de Lazer</v>
      </c>
      <c r="C910" t="s">
        <v>2</v>
      </c>
      <c r="E910" t="s">
        <v>199</v>
      </c>
      <c r="F910">
        <v>-2000</v>
      </c>
    </row>
    <row r="911" spans="1:6" x14ac:dyDescent="0.25">
      <c r="A911" t="s">
        <v>43</v>
      </c>
      <c r="B911" t="str" cm="1">
        <f t="array" ref="B911">INDEX(plant!$A$1:$A$197,MATCH(Sheet1!A2091,plant!$B$1:$B$197, 0),0)</f>
        <v>Lou Paou 12MW</v>
      </c>
      <c r="C911" t="s">
        <v>2</v>
      </c>
      <c r="E911" t="s">
        <v>200</v>
      </c>
      <c r="F911">
        <v>0</v>
      </c>
    </row>
    <row r="912" spans="1:6" x14ac:dyDescent="0.25">
      <c r="A912" t="s">
        <v>43</v>
      </c>
      <c r="B912" t="str" cm="1">
        <f t="array" ref="B912">INDEX(plant!$A$1:$A$197,MATCH(Sheet1!A2272,plant!$B$1:$B$197, 0),0)</f>
        <v>Mache</v>
      </c>
      <c r="C912" t="s">
        <v>2</v>
      </c>
      <c r="E912" t="s">
        <v>201</v>
      </c>
      <c r="F912">
        <v>0</v>
      </c>
    </row>
    <row r="913" spans="1:6" x14ac:dyDescent="0.25">
      <c r="A913" t="s">
        <v>43</v>
      </c>
      <c r="B913" t="str" cm="1">
        <f t="array" ref="B913">INDEX(plant!$A$1:$A$197,MATCH(Sheet1!A2454,plant!$B$1:$B$197, 0),0)</f>
        <v>Mazet-Saint-Voy</v>
      </c>
      <c r="C913" t="s">
        <v>2</v>
      </c>
      <c r="E913" t="s">
        <v>201</v>
      </c>
      <c r="F913">
        <v>0</v>
      </c>
    </row>
    <row r="914" spans="1:6" x14ac:dyDescent="0.25">
      <c r="A914" t="s">
        <v>43</v>
      </c>
      <c r="B914" t="str" cm="1">
        <f t="array" ref="B914">INDEX(plant!$A$1:$A$197,MATCH(Sheet1!A2633,plant!$B$1:$B$197, 0),0)</f>
        <v>centrale photovoltaÃ¯que de Nitry</v>
      </c>
      <c r="C914" t="s">
        <v>2</v>
      </c>
      <c r="E914" t="s">
        <v>206</v>
      </c>
      <c r="F914">
        <v>-3750</v>
      </c>
    </row>
    <row r="915" spans="1:6" x14ac:dyDescent="0.25">
      <c r="A915" t="s">
        <v>43</v>
      </c>
      <c r="B915" t="str" cm="1">
        <f t="array" ref="B915">INDEX(plant!$A$1:$A$197,MATCH(Sheet1!A2989,plant!$B$1:$B$197, 0),0)</f>
        <v>PLAINE DE L ESCREBIEUX</v>
      </c>
      <c r="C915" t="s">
        <v>2</v>
      </c>
      <c r="E915" t="s">
        <v>210</v>
      </c>
      <c r="F915">
        <v>0</v>
      </c>
    </row>
    <row r="916" spans="1:6" hidden="1" x14ac:dyDescent="0.25">
      <c r="A916" t="s">
        <v>162</v>
      </c>
      <c r="B916" t="e" cm="1">
        <f t="array" ref="B916">INDEX(plant!$A$1:$A$197,MATCH(Sheet1!A916,plant!$B$1:$B$197, 0),0)</f>
        <v>#N/A</v>
      </c>
      <c r="C916" t="s">
        <v>2</v>
      </c>
      <c r="E916" t="s">
        <v>201</v>
      </c>
      <c r="F916">
        <v>0</v>
      </c>
    </row>
    <row r="917" spans="1:6" x14ac:dyDescent="0.25">
      <c r="A917" t="s">
        <v>43</v>
      </c>
      <c r="B917" t="str" cm="1">
        <f t="array" ref="B917">INDEX(plant!$A$1:$A$197,MATCH(Sheet1!A3177,plant!$B$1:$B$197, 0),0)</f>
        <v>Providence</v>
      </c>
      <c r="C917" t="s">
        <v>2</v>
      </c>
      <c r="E917" t="s">
        <v>211</v>
      </c>
      <c r="F917">
        <v>0</v>
      </c>
    </row>
    <row r="918" spans="1:6" x14ac:dyDescent="0.25">
      <c r="A918" t="s">
        <v>43</v>
      </c>
      <c r="B918" t="str" cm="1">
        <f t="array" ref="B918">INDEX(plant!$A$1:$A$197,MATCH(Sheet1!A3550,plant!$B$1:$B$197, 0),0)</f>
        <v>SEGLIEN</v>
      </c>
      <c r="C918" t="s">
        <v>2</v>
      </c>
      <c r="E918" t="s">
        <v>213</v>
      </c>
      <c r="F918">
        <v>0</v>
      </c>
    </row>
    <row r="919" spans="1:6" hidden="1" x14ac:dyDescent="0.25">
      <c r="A919" t="s">
        <v>165</v>
      </c>
      <c r="B919" t="e" cm="1">
        <f t="array" ref="B919">INDEX(plant!$A$1:$A$197,MATCH(Sheet1!A919,plant!$B$1:$B$197, 0),0)</f>
        <v>#N/A</v>
      </c>
      <c r="C919" t="s">
        <v>2</v>
      </c>
      <c r="E919" t="s">
        <v>201</v>
      </c>
      <c r="F919">
        <v>0</v>
      </c>
    </row>
    <row r="920" spans="1:6" x14ac:dyDescent="0.25">
      <c r="A920" t="s">
        <v>43</v>
      </c>
      <c r="B920" t="str" cm="1">
        <f t="array" ref="B920">INDEX(plant!$A$1:$A$197,MATCH(Sheet1!A3731,plant!$B$1:$B$197, 0),0)</f>
        <v>Sauveterre</v>
      </c>
      <c r="C920" t="s">
        <v>2</v>
      </c>
      <c r="E920" t="s">
        <v>214</v>
      </c>
      <c r="F920">
        <v>0</v>
      </c>
    </row>
    <row r="921" spans="1:6" x14ac:dyDescent="0.25">
      <c r="A921" t="s">
        <v>43</v>
      </c>
      <c r="B921" t="str" cm="1">
        <f t="array" ref="B921">INDEX(plant!$A$1:$A$197,MATCH(Sheet1!A3917,plant!$B$1:$B$197, 0),0)</f>
        <v>Saint Aubin</v>
      </c>
      <c r="C921" t="s">
        <v>2</v>
      </c>
      <c r="E921" t="s">
        <v>206</v>
      </c>
      <c r="F921">
        <v>0</v>
      </c>
    </row>
    <row r="922" spans="1:6" x14ac:dyDescent="0.25">
      <c r="A922" t="s">
        <v>43</v>
      </c>
      <c r="B922" t="str" cm="1">
        <f t="array" ref="B922">INDEX(plant!$A$1:$A$197,MATCH(Sheet1!A4102,plant!$B$1:$B$197, 0),0)</f>
        <v>Sainte Tulle</v>
      </c>
      <c r="C922" t="s">
        <v>2</v>
      </c>
      <c r="E922" t="s">
        <v>216</v>
      </c>
      <c r="F922">
        <v>0</v>
      </c>
    </row>
    <row r="923" spans="1:6" x14ac:dyDescent="0.25">
      <c r="A923" t="s">
        <v>43</v>
      </c>
      <c r="B923" t="str" cm="1">
        <f t="array" ref="B923">INDEX(plant!$A$1:$A$197,MATCH(Sheet1!A4296,plant!$B$1:$B$197, 0),0)</f>
        <v>Varennes-Changy</v>
      </c>
      <c r="C923" t="s">
        <v>2</v>
      </c>
      <c r="E923" t="s">
        <v>217</v>
      </c>
      <c r="F923">
        <v>0</v>
      </c>
    </row>
    <row r="924" spans="1:6" x14ac:dyDescent="0.25">
      <c r="A924" t="s">
        <v>44</v>
      </c>
      <c r="B924" t="str" cm="1">
        <f t="array" ref="B924">INDEX(plant!$A$1:$A$197,MATCH(Sheet1!A42,plant!$B$1:$B$197, 0),0)</f>
        <v>Allainville aux Bois</v>
      </c>
      <c r="C924" t="s">
        <v>2</v>
      </c>
      <c r="E924" t="s">
        <v>4</v>
      </c>
      <c r="F924">
        <v>-57628</v>
      </c>
    </row>
    <row r="925" spans="1:6" x14ac:dyDescent="0.25">
      <c r="A925" t="s">
        <v>44</v>
      </c>
      <c r="B925" t="str" cm="1">
        <f t="array" ref="B925">INDEX(plant!$A$1:$A$197,MATCH(Sheet1!A231,plant!$B$1:$B$197, 0),0)</f>
        <v>Conque - Aumelas</v>
      </c>
      <c r="C925" t="s">
        <v>2</v>
      </c>
      <c r="E925" t="s">
        <v>192</v>
      </c>
      <c r="F925">
        <v>-102550</v>
      </c>
    </row>
    <row r="926" spans="1:6" hidden="1" x14ac:dyDescent="0.25">
      <c r="A926" t="s">
        <v>171</v>
      </c>
      <c r="B926" t="e" cm="1">
        <f t="array" ref="B926">INDEX(plant!$A$1:$A$197,MATCH(Sheet1!A926,plant!$B$1:$B$197, 0),0)</f>
        <v>#N/A</v>
      </c>
      <c r="C926" t="s">
        <v>2</v>
      </c>
      <c r="E926" t="s">
        <v>201</v>
      </c>
      <c r="F926">
        <v>0</v>
      </c>
    </row>
    <row r="927" spans="1:6" x14ac:dyDescent="0.25">
      <c r="A927" t="s">
        <v>44</v>
      </c>
      <c r="B927" t="str" cm="1">
        <f t="array" ref="B927">INDEX(plant!$A$1:$A$197,MATCH(Sheet1!A424,plant!$B$1:$B$197, 0),0)</f>
        <v>Blauvac</v>
      </c>
      <c r="C927" t="s">
        <v>2</v>
      </c>
      <c r="E927" t="s">
        <v>199</v>
      </c>
      <c r="F927">
        <v>0</v>
      </c>
    </row>
    <row r="928" spans="1:6" hidden="1" x14ac:dyDescent="0.25">
      <c r="A928" t="s">
        <v>173</v>
      </c>
      <c r="B928" t="e" cm="1">
        <f t="array" ref="B928">INDEX(plant!$A$1:$A$197,MATCH(Sheet1!A928,plant!$B$1:$B$197, 0),0)</f>
        <v>#N/A</v>
      </c>
      <c r="C928" t="s">
        <v>2</v>
      </c>
      <c r="E928" t="s">
        <v>201</v>
      </c>
      <c r="F928">
        <v>0</v>
      </c>
    </row>
    <row r="929" spans="1:6" x14ac:dyDescent="0.25">
      <c r="A929" t="s">
        <v>44</v>
      </c>
      <c r="B929" t="str" cm="1">
        <f t="array" ref="B929">INDEX(plant!$A$1:$A$197,MATCH(Sheet1!A607,plant!$B$1:$B$197, 0),0)</f>
        <v>Canopee</v>
      </c>
      <c r="C929" t="s">
        <v>2</v>
      </c>
      <c r="E929" t="s">
        <v>200</v>
      </c>
      <c r="F929">
        <v>0</v>
      </c>
    </row>
    <row r="930" spans="1:6" x14ac:dyDescent="0.25">
      <c r="A930" t="s">
        <v>44</v>
      </c>
      <c r="B930" t="str" cm="1">
        <f t="array" ref="B930">INDEX(plant!$A$1:$A$197,MATCH(Sheet1!A797,plant!$B$1:$B$197, 0),0)</f>
        <v>Chagny</v>
      </c>
      <c r="C930" t="s">
        <v>2</v>
      </c>
      <c r="E930" t="s">
        <v>201</v>
      </c>
      <c r="F930">
        <v>0</v>
      </c>
    </row>
    <row r="931" spans="1:6" x14ac:dyDescent="0.25">
      <c r="A931" t="s">
        <v>44</v>
      </c>
      <c r="B931" t="str" cm="1">
        <f t="array" ref="B931">INDEX(plant!$A$1:$A$197,MATCH(Sheet1!A986,plant!$B$1:$B$197, 0),0)</f>
        <v>Conilhac Corbieres</v>
      </c>
      <c r="C931" t="s">
        <v>2</v>
      </c>
      <c r="E931" t="s">
        <v>201</v>
      </c>
      <c r="F931">
        <v>0</v>
      </c>
    </row>
    <row r="932" spans="1:6" x14ac:dyDescent="0.25">
      <c r="A932" t="s">
        <v>44</v>
      </c>
      <c r="B932" t="str" cm="1">
        <f t="array" ref="B932">INDEX(plant!$A$1:$A$197,MATCH(Sheet1!A1173,plant!$B$1:$B$197, 0),0)</f>
        <v>SOUTETS</v>
      </c>
      <c r="C932" t="s">
        <v>2</v>
      </c>
      <c r="E932" t="s">
        <v>202</v>
      </c>
      <c r="F932">
        <v>-825</v>
      </c>
    </row>
    <row r="933" spans="1:6" hidden="1" x14ac:dyDescent="0.25">
      <c r="A933" t="s">
        <v>179</v>
      </c>
      <c r="B933" t="e" cm="1">
        <f t="array" ref="B933">INDEX(plant!$A$1:$A$197,MATCH(Sheet1!A933,plant!$B$1:$B$197, 0),0)</f>
        <v>#N/A</v>
      </c>
      <c r="C933" t="s">
        <v>2</v>
      </c>
      <c r="E933" t="s">
        <v>201</v>
      </c>
      <c r="F933">
        <v>0</v>
      </c>
    </row>
    <row r="934" spans="1:6" hidden="1" x14ac:dyDescent="0.25">
      <c r="A934" t="s">
        <v>180</v>
      </c>
      <c r="B934" t="e" cm="1">
        <f t="array" ref="B934">INDEX(plant!$A$1:$A$197,MATCH(Sheet1!A934,plant!$B$1:$B$197, 0),0)</f>
        <v>#N/A</v>
      </c>
      <c r="C934" t="s">
        <v>2</v>
      </c>
      <c r="E934" t="s">
        <v>201</v>
      </c>
      <c r="F934">
        <v>0</v>
      </c>
    </row>
    <row r="935" spans="1:6" x14ac:dyDescent="0.25">
      <c r="A935" t="s">
        <v>44</v>
      </c>
      <c r="B935" t="str" cm="1">
        <f t="array" ref="B935">INDEX(plant!$A$1:$A$197,MATCH(Sheet1!A1363,plant!$B$1:$B$197, 0),0)</f>
        <v>Fraisse - Roc de l Ayre</v>
      </c>
      <c r="C935" t="s">
        <v>2</v>
      </c>
      <c r="E935" t="s">
        <v>203</v>
      </c>
      <c r="F935">
        <v>0</v>
      </c>
    </row>
    <row r="936" spans="1:6" x14ac:dyDescent="0.25">
      <c r="A936" t="s">
        <v>44</v>
      </c>
      <c r="B936" t="str" cm="1">
        <f t="array" ref="B936">INDEX(plant!$A$1:$A$197,MATCH(Sheet1!A1720,plant!$B$1:$B$197, 0),0)</f>
        <v>Parc Eolien de LA JAVIGNE</v>
      </c>
      <c r="C936" t="s">
        <v>2</v>
      </c>
      <c r="E936" t="s">
        <v>205</v>
      </c>
      <c r="F936">
        <v>0</v>
      </c>
    </row>
    <row r="937" spans="1:6" hidden="1" x14ac:dyDescent="0.25">
      <c r="A937" t="s">
        <v>183</v>
      </c>
      <c r="B937" t="e" cm="1">
        <f t="array" ref="B937">INDEX(plant!$A$1:$A$197,MATCH(Sheet1!A937,plant!$B$1:$B$197, 0),0)</f>
        <v>#N/A</v>
      </c>
      <c r="C937" t="s">
        <v>2</v>
      </c>
      <c r="E937" t="s">
        <v>201</v>
      </c>
      <c r="F937">
        <v>0</v>
      </c>
    </row>
    <row r="938" spans="1:6" x14ac:dyDescent="0.25">
      <c r="A938" t="s">
        <v>44</v>
      </c>
      <c r="B938" t="str" cm="1">
        <f t="array" ref="B938">INDEX(plant!$A$1:$A$197,MATCH(Sheet1!A1905,plant!$B$1:$B$197, 0),0)</f>
        <v>La Butte de Fraus</v>
      </c>
      <c r="C938" t="s">
        <v>2</v>
      </c>
      <c r="E938" t="s">
        <v>199</v>
      </c>
      <c r="F938">
        <v>-700</v>
      </c>
    </row>
    <row r="939" spans="1:6" x14ac:dyDescent="0.25">
      <c r="A939" t="s">
        <v>44</v>
      </c>
      <c r="B939" t="str" cm="1">
        <f t="array" ref="B939">INDEX(plant!$A$1:$A$197,MATCH(Sheet1!A2092,plant!$B$1:$B$197, 0),0)</f>
        <v>Lou Paou 12MW</v>
      </c>
      <c r="C939" t="s">
        <v>2</v>
      </c>
      <c r="E939" t="s">
        <v>200</v>
      </c>
      <c r="F939">
        <v>-15926</v>
      </c>
    </row>
    <row r="940" spans="1:6" x14ac:dyDescent="0.25">
      <c r="A940" t="s">
        <v>44</v>
      </c>
      <c r="B940" t="str" cm="1">
        <f t="array" ref="B940">INDEX(plant!$A$1:$A$197,MATCH(Sheet1!A2273,plant!$B$1:$B$197, 0),0)</f>
        <v>Mache</v>
      </c>
      <c r="C940" t="s">
        <v>2</v>
      </c>
      <c r="E940" t="s">
        <v>201</v>
      </c>
      <c r="F940">
        <v>0</v>
      </c>
    </row>
    <row r="941" spans="1:6" x14ac:dyDescent="0.25">
      <c r="A941" t="s">
        <v>44</v>
      </c>
      <c r="B941" t="str" cm="1">
        <f t="array" ref="B941">INDEX(plant!$A$1:$A$197,MATCH(Sheet1!A2455,plant!$B$1:$B$197, 0),0)</f>
        <v>Montagne ArdÃ©choise</v>
      </c>
      <c r="C941" t="s">
        <v>2</v>
      </c>
      <c r="E941" t="s">
        <v>201</v>
      </c>
      <c r="F941">
        <v>-717</v>
      </c>
    </row>
    <row r="942" spans="1:6" x14ac:dyDescent="0.25">
      <c r="A942" t="s">
        <v>44</v>
      </c>
      <c r="B942" t="str" cm="1">
        <f t="array" ref="B942">INDEX(plant!$A$1:$A$197,MATCH(Sheet1!A2634,plant!$B$1:$B$197, 0),0)</f>
        <v>centrale photovoltaÃ¯que de Nitry</v>
      </c>
      <c r="C942" t="s">
        <v>2</v>
      </c>
      <c r="E942" t="s">
        <v>206</v>
      </c>
      <c r="F942">
        <v>-4575</v>
      </c>
    </row>
    <row r="943" spans="1:6" x14ac:dyDescent="0.25">
      <c r="A943" t="s">
        <v>44</v>
      </c>
      <c r="B943" t="str" cm="1">
        <f t="array" ref="B943">INDEX(plant!$A$1:$A$197,MATCH(Sheet1!A2990,plant!$B$1:$B$197, 0),0)</f>
        <v>PLAINE DE L ESCREBIEUX</v>
      </c>
      <c r="C943" t="s">
        <v>2</v>
      </c>
      <c r="E943" t="s">
        <v>210</v>
      </c>
      <c r="F943">
        <v>0</v>
      </c>
    </row>
    <row r="944" spans="1:6" x14ac:dyDescent="0.25">
      <c r="A944" t="s">
        <v>44</v>
      </c>
      <c r="B944" t="str" cm="1">
        <f t="array" ref="B944">INDEX(plant!$A$1:$A$197,MATCH(Sheet1!A3178,plant!$B$1:$B$197, 0),0)</f>
        <v>Providence</v>
      </c>
      <c r="C944" t="s">
        <v>2</v>
      </c>
      <c r="E944" t="s">
        <v>211</v>
      </c>
      <c r="F944">
        <v>0</v>
      </c>
    </row>
    <row r="945" spans="1:6" x14ac:dyDescent="0.25">
      <c r="A945" t="s">
        <v>44</v>
      </c>
      <c r="B945" t="str" cm="1">
        <f t="array" ref="B945">INDEX(plant!$A$1:$A$197,MATCH(Sheet1!A3365,plant!$B$1:$B$197, 0),0)</f>
        <v>Le Roduel</v>
      </c>
      <c r="C945" t="s">
        <v>2</v>
      </c>
      <c r="E945" t="s">
        <v>212</v>
      </c>
      <c r="F945">
        <v>0</v>
      </c>
    </row>
    <row r="946" spans="1:6" x14ac:dyDescent="0.25">
      <c r="A946" t="s">
        <v>44</v>
      </c>
      <c r="B946" t="str" cm="1">
        <f t="array" ref="B946">INDEX(plant!$A$1:$A$197,MATCH(Sheet1!A3551,plant!$B$1:$B$197, 0),0)</f>
        <v>SEGLIEN</v>
      </c>
      <c r="C946" t="s">
        <v>2</v>
      </c>
      <c r="E946" t="s">
        <v>213</v>
      </c>
      <c r="F946">
        <v>0</v>
      </c>
    </row>
    <row r="947" spans="1:6" x14ac:dyDescent="0.25">
      <c r="A947" t="s">
        <v>44</v>
      </c>
      <c r="B947" t="str" cm="1">
        <f t="array" ref="B947">INDEX(plant!$A$1:$A$197,MATCH(Sheet1!A3732,plant!$B$1:$B$197, 0),0)</f>
        <v>Sauveterre</v>
      </c>
      <c r="C947" t="s">
        <v>2</v>
      </c>
      <c r="E947" t="s">
        <v>214</v>
      </c>
      <c r="F947">
        <v>0</v>
      </c>
    </row>
    <row r="948" spans="1:6" x14ac:dyDescent="0.25">
      <c r="A948" t="s">
        <v>44</v>
      </c>
      <c r="B948" t="str" cm="1">
        <f t="array" ref="B948">INDEX(plant!$A$1:$A$197,MATCH(Sheet1!A3918,plant!$B$1:$B$197, 0),0)</f>
        <v>Saint Aubin</v>
      </c>
      <c r="C948" t="s">
        <v>2</v>
      </c>
      <c r="E948" t="s">
        <v>206</v>
      </c>
      <c r="F948">
        <v>0</v>
      </c>
    </row>
    <row r="949" spans="1:6" x14ac:dyDescent="0.25">
      <c r="A949" t="s">
        <v>44</v>
      </c>
      <c r="B949" t="str" cm="1">
        <f t="array" ref="B949">INDEX(plant!$A$1:$A$197,MATCH(Sheet1!A4103,plant!$B$1:$B$197, 0),0)</f>
        <v>Sainte Tulle</v>
      </c>
      <c r="C949" t="s">
        <v>2</v>
      </c>
      <c r="E949" t="s">
        <v>216</v>
      </c>
      <c r="F949">
        <v>0</v>
      </c>
    </row>
    <row r="950" spans="1:6" x14ac:dyDescent="0.25">
      <c r="A950" t="s">
        <v>44</v>
      </c>
      <c r="B950" t="str" cm="1">
        <f t="array" ref="B950">INDEX(plant!$A$1:$A$197,MATCH(Sheet1!A4297,plant!$B$1:$B$197, 0),0)</f>
        <v>Varennes-Changy</v>
      </c>
      <c r="C950" t="s">
        <v>2</v>
      </c>
      <c r="E950" t="s">
        <v>217</v>
      </c>
      <c r="F950">
        <v>0</v>
      </c>
    </row>
    <row r="951" spans="1:6" x14ac:dyDescent="0.25">
      <c r="A951" t="s">
        <v>45</v>
      </c>
      <c r="B951" t="str" cm="1">
        <f t="array" ref="B951">INDEX(plant!$A$1:$A$197,MATCH(Sheet1!A43,plant!$B$1:$B$197, 0),0)</f>
        <v>Allainville aux Bois</v>
      </c>
      <c r="C951" t="s">
        <v>2</v>
      </c>
      <c r="E951" t="s">
        <v>4</v>
      </c>
      <c r="F951">
        <v>-29100</v>
      </c>
    </row>
    <row r="952" spans="1:6" x14ac:dyDescent="0.25">
      <c r="A952" t="s">
        <v>45</v>
      </c>
      <c r="B952" t="str" cm="1">
        <f t="array" ref="B952">INDEX(plant!$A$1:$A$197,MATCH(Sheet1!A232,plant!$B$1:$B$197, 0),0)</f>
        <v>Conque - Aumelas</v>
      </c>
      <c r="C952" t="s">
        <v>2</v>
      </c>
      <c r="E952" t="s">
        <v>192</v>
      </c>
      <c r="F952">
        <v>-20000</v>
      </c>
    </row>
    <row r="953" spans="1:6" x14ac:dyDescent="0.25">
      <c r="A953" t="s">
        <v>45</v>
      </c>
      <c r="B953" t="str" cm="1">
        <f t="array" ref="B953">INDEX(plant!$A$1:$A$197,MATCH(Sheet1!A425,plant!$B$1:$B$197, 0),0)</f>
        <v>Blauvac</v>
      </c>
      <c r="C953" t="s">
        <v>2</v>
      </c>
      <c r="E953" t="s">
        <v>199</v>
      </c>
      <c r="F953">
        <v>0</v>
      </c>
    </row>
    <row r="954" spans="1:6" x14ac:dyDescent="0.25">
      <c r="A954" t="s">
        <v>45</v>
      </c>
      <c r="B954" t="str" cm="1">
        <f t="array" ref="B954">INDEX(plant!$A$1:$A$197,MATCH(Sheet1!A608,plant!$B$1:$B$197, 0),0)</f>
        <v>Canopee</v>
      </c>
      <c r="C954" t="s">
        <v>2</v>
      </c>
      <c r="E954" t="s">
        <v>200</v>
      </c>
      <c r="F954">
        <v>0</v>
      </c>
    </row>
    <row r="955" spans="1:6" x14ac:dyDescent="0.25">
      <c r="A955" t="s">
        <v>45</v>
      </c>
      <c r="B955" t="str" cm="1">
        <f t="array" ref="B955">INDEX(plant!$A$1:$A$197,MATCH(Sheet1!A798,plant!$B$1:$B$197, 0),0)</f>
        <v>Chagny</v>
      </c>
      <c r="C955" t="s">
        <v>2</v>
      </c>
      <c r="E955" t="s">
        <v>201</v>
      </c>
      <c r="F955">
        <v>0</v>
      </c>
    </row>
    <row r="956" spans="1:6" x14ac:dyDescent="0.25">
      <c r="A956" t="s">
        <v>45</v>
      </c>
      <c r="B956" t="str" cm="1">
        <f t="array" ref="B956">INDEX(plant!$A$1:$A$197,MATCH(Sheet1!A987,plant!$B$1:$B$197, 0),0)</f>
        <v>Conilhac Corbieres</v>
      </c>
      <c r="C956" t="s">
        <v>2</v>
      </c>
      <c r="E956" t="s">
        <v>201</v>
      </c>
      <c r="F956">
        <v>0</v>
      </c>
    </row>
    <row r="957" spans="1:6" x14ac:dyDescent="0.25">
      <c r="A957" t="s">
        <v>45</v>
      </c>
      <c r="B957" t="str" cm="1">
        <f t="array" ref="B957">INDEX(plant!$A$1:$A$197,MATCH(Sheet1!A1174,plant!$B$1:$B$197, 0),0)</f>
        <v>SOUTETS</v>
      </c>
      <c r="C957" t="s">
        <v>2</v>
      </c>
      <c r="E957" t="s">
        <v>202</v>
      </c>
      <c r="F957">
        <v>-6250</v>
      </c>
    </row>
    <row r="958" spans="1:6" x14ac:dyDescent="0.25">
      <c r="A958" t="s">
        <v>45</v>
      </c>
      <c r="B958" t="str" cm="1">
        <f t="array" ref="B958">INDEX(plant!$A$1:$A$197,MATCH(Sheet1!A1364,plant!$B$1:$B$197, 0),0)</f>
        <v>Fraisse - Roc de l Ayre</v>
      </c>
      <c r="C958" t="s">
        <v>2</v>
      </c>
      <c r="E958" t="s">
        <v>203</v>
      </c>
      <c r="F958">
        <v>0</v>
      </c>
    </row>
    <row r="959" spans="1:6" x14ac:dyDescent="0.25">
      <c r="A959" t="s">
        <v>45</v>
      </c>
      <c r="B959" t="str" cm="1">
        <f t="array" ref="B959">INDEX(plant!$A$1:$A$197,MATCH(Sheet1!A1538,plant!$B$1:$B$197, 0),0)</f>
        <v>Grand GuÃ©ret</v>
      </c>
      <c r="C959" t="s">
        <v>2</v>
      </c>
      <c r="E959" t="s">
        <v>204</v>
      </c>
      <c r="F959">
        <v>0</v>
      </c>
    </row>
    <row r="960" spans="1:6" hidden="1" x14ac:dyDescent="0.25">
      <c r="A960" t="s">
        <v>19</v>
      </c>
      <c r="B960" t="e" cm="1">
        <f t="array" ref="B960">INDEX(plant!$A$1:$A$197,MATCH(Sheet1!A960,plant!$B$1:$B$197, 0),0)</f>
        <v>#N/A</v>
      </c>
      <c r="C960" t="s">
        <v>2</v>
      </c>
      <c r="E960" t="s">
        <v>201</v>
      </c>
      <c r="F960">
        <v>0</v>
      </c>
    </row>
    <row r="961" spans="1:6" hidden="1" x14ac:dyDescent="0.25">
      <c r="A961" t="s">
        <v>20</v>
      </c>
      <c r="B961" t="e" cm="1">
        <f t="array" ref="B961">INDEX(plant!$A$1:$A$197,MATCH(Sheet1!A961,plant!$B$1:$B$197, 0),0)</f>
        <v>#N/A</v>
      </c>
      <c r="C961" t="s">
        <v>2</v>
      </c>
      <c r="E961" t="s">
        <v>201</v>
      </c>
      <c r="F961">
        <v>0</v>
      </c>
    </row>
    <row r="962" spans="1:6" x14ac:dyDescent="0.25">
      <c r="A962" t="s">
        <v>45</v>
      </c>
      <c r="B962" t="str" cm="1">
        <f t="array" ref="B962">INDEX(plant!$A$1:$A$197,MATCH(Sheet1!A1721,plant!$B$1:$B$197, 0),0)</f>
        <v>Parc Eolien de LA JAVIGNE</v>
      </c>
      <c r="C962" t="s">
        <v>2</v>
      </c>
      <c r="E962" t="s">
        <v>205</v>
      </c>
      <c r="F962">
        <v>0</v>
      </c>
    </row>
    <row r="963" spans="1:6" x14ac:dyDescent="0.25">
      <c r="A963" t="s">
        <v>45</v>
      </c>
      <c r="B963" t="str" cm="1">
        <f t="array" ref="B963">INDEX(plant!$A$1:$A$197,MATCH(Sheet1!A1906,plant!$B$1:$B$197, 0),0)</f>
        <v>La Butte de Fraus</v>
      </c>
      <c r="C963" t="s">
        <v>2</v>
      </c>
      <c r="E963" t="s">
        <v>199</v>
      </c>
      <c r="F963">
        <v>0</v>
      </c>
    </row>
    <row r="964" spans="1:6" x14ac:dyDescent="0.25">
      <c r="A964" t="s">
        <v>45</v>
      </c>
      <c r="B964" t="str" cm="1">
        <f t="array" ref="B964">INDEX(plant!$A$1:$A$197,MATCH(Sheet1!A2093,plant!$B$1:$B$197, 0),0)</f>
        <v>Lou Paou 12MW</v>
      </c>
      <c r="C964" t="s">
        <v>2</v>
      </c>
      <c r="E964" t="s">
        <v>200</v>
      </c>
      <c r="F964">
        <v>0</v>
      </c>
    </row>
    <row r="965" spans="1:6" x14ac:dyDescent="0.25">
      <c r="A965" t="s">
        <v>45</v>
      </c>
      <c r="B965" t="str" cm="1">
        <f t="array" ref="B965">INDEX(plant!$A$1:$A$197,MATCH(Sheet1!A2274,plant!$B$1:$B$197, 0),0)</f>
        <v>Mache</v>
      </c>
      <c r="C965" t="s">
        <v>2</v>
      </c>
      <c r="E965" t="s">
        <v>201</v>
      </c>
      <c r="F965">
        <v>0</v>
      </c>
    </row>
    <row r="966" spans="1:6" x14ac:dyDescent="0.25">
      <c r="A966" t="s">
        <v>45</v>
      </c>
      <c r="B966" t="str" cm="1">
        <f t="array" ref="B966">INDEX(plant!$A$1:$A$197,MATCH(Sheet1!A2456,plant!$B$1:$B$197, 0),0)</f>
        <v>Montagne ArdÃ©choise</v>
      </c>
      <c r="C966" t="s">
        <v>2</v>
      </c>
      <c r="E966" t="s">
        <v>201</v>
      </c>
      <c r="F966">
        <v>0</v>
      </c>
    </row>
    <row r="967" spans="1:6" x14ac:dyDescent="0.25">
      <c r="A967" t="s">
        <v>45</v>
      </c>
      <c r="B967" t="str" cm="1">
        <f t="array" ref="B967">INDEX(plant!$A$1:$A$197,MATCH(Sheet1!A2884,plant!$B$1:$B$197, 0),0)</f>
        <v>NBTH Petite Moure</v>
      </c>
      <c r="C967" t="s">
        <v>2</v>
      </c>
      <c r="E967" t="s">
        <v>209</v>
      </c>
      <c r="F967">
        <v>0</v>
      </c>
    </row>
    <row r="968" spans="1:6" x14ac:dyDescent="0.25">
      <c r="A968" t="s">
        <v>45</v>
      </c>
      <c r="B968" t="str" cm="1">
        <f t="array" ref="B968">INDEX(plant!$A$1:$A$197,MATCH(Sheet1!A2991,plant!$B$1:$B$197, 0),0)</f>
        <v>PLAINE DE L ESCREBIEUX</v>
      </c>
      <c r="C968" t="s">
        <v>2</v>
      </c>
      <c r="E968" t="s">
        <v>210</v>
      </c>
      <c r="F968">
        <v>0</v>
      </c>
    </row>
    <row r="969" spans="1:6" x14ac:dyDescent="0.25">
      <c r="A969" t="s">
        <v>45</v>
      </c>
      <c r="B969" t="str" cm="1">
        <f t="array" ref="B969">INDEX(plant!$A$1:$A$197,MATCH(Sheet1!A3179,plant!$B$1:$B$197, 0),0)</f>
        <v>Providence</v>
      </c>
      <c r="C969" t="s">
        <v>2</v>
      </c>
      <c r="E969" t="s">
        <v>211</v>
      </c>
      <c r="F969">
        <v>0</v>
      </c>
    </row>
    <row r="970" spans="1:6" x14ac:dyDescent="0.25">
      <c r="A970" t="s">
        <v>45</v>
      </c>
      <c r="B970" t="str" cm="1">
        <f t="array" ref="B970">INDEX(plant!$A$1:$A$197,MATCH(Sheet1!A3366,plant!$B$1:$B$197, 0),0)</f>
        <v>Le Roduel</v>
      </c>
      <c r="C970" t="s">
        <v>2</v>
      </c>
      <c r="E970" t="s">
        <v>212</v>
      </c>
      <c r="F970">
        <v>0</v>
      </c>
    </row>
    <row r="971" spans="1:6" x14ac:dyDescent="0.25">
      <c r="A971" t="s">
        <v>45</v>
      </c>
      <c r="B971" t="str" cm="1">
        <f t="array" ref="B971">INDEX(plant!$A$1:$A$197,MATCH(Sheet1!A3552,plant!$B$1:$B$197, 0),0)</f>
        <v>SEGLIEN</v>
      </c>
      <c r="C971" t="s">
        <v>2</v>
      </c>
      <c r="E971" t="s">
        <v>213</v>
      </c>
      <c r="F971">
        <v>-5998</v>
      </c>
    </row>
    <row r="972" spans="1:6" x14ac:dyDescent="0.25">
      <c r="A972" t="s">
        <v>45</v>
      </c>
      <c r="B972" t="str" cm="1">
        <f t="array" ref="B972">INDEX(plant!$A$1:$A$197,MATCH(Sheet1!A3733,plant!$B$1:$B$197, 0),0)</f>
        <v>Sauveterre</v>
      </c>
      <c r="C972" t="s">
        <v>2</v>
      </c>
      <c r="E972" t="s">
        <v>214</v>
      </c>
      <c r="F972">
        <v>0</v>
      </c>
    </row>
    <row r="973" spans="1:6" x14ac:dyDescent="0.25">
      <c r="A973" t="s">
        <v>45</v>
      </c>
      <c r="B973" t="str" cm="1">
        <f t="array" ref="B973">INDEX(plant!$A$1:$A$197,MATCH(Sheet1!A3919,plant!$B$1:$B$197, 0),0)</f>
        <v>Saint Aubin</v>
      </c>
      <c r="C973" t="s">
        <v>2</v>
      </c>
      <c r="E973" t="s">
        <v>206</v>
      </c>
      <c r="F973">
        <v>0</v>
      </c>
    </row>
    <row r="974" spans="1:6" x14ac:dyDescent="0.25">
      <c r="A974" t="s">
        <v>45</v>
      </c>
      <c r="B974" t="str" cm="1">
        <f t="array" ref="B974">INDEX(plant!$A$1:$A$197,MATCH(Sheet1!A4104,plant!$B$1:$B$197, 0),0)</f>
        <v>Sainte Tulle</v>
      </c>
      <c r="C974" t="s">
        <v>2</v>
      </c>
      <c r="E974" t="s">
        <v>216</v>
      </c>
      <c r="F974">
        <v>0</v>
      </c>
    </row>
    <row r="975" spans="1:6" x14ac:dyDescent="0.25">
      <c r="A975" t="s">
        <v>45</v>
      </c>
      <c r="B975" t="str" cm="1">
        <f t="array" ref="B975">INDEX(plant!$A$1:$A$197,MATCH(Sheet1!A4298,plant!$B$1:$B$197, 0),0)</f>
        <v>Varennes-Changy</v>
      </c>
      <c r="C975" t="s">
        <v>2</v>
      </c>
      <c r="E975" t="s">
        <v>217</v>
      </c>
      <c r="F975">
        <v>0</v>
      </c>
    </row>
    <row r="976" spans="1:6" x14ac:dyDescent="0.25">
      <c r="A976" t="s">
        <v>46</v>
      </c>
      <c r="B976" t="str" cm="1">
        <f t="array" ref="B976">INDEX(plant!$A$1:$A$197,MATCH(Sheet1!A44,plant!$B$1:$B$197, 0),0)</f>
        <v>Allainville aux Bois</v>
      </c>
      <c r="C976" t="s">
        <v>2</v>
      </c>
      <c r="E976" t="s">
        <v>4</v>
      </c>
      <c r="F976">
        <v>-6690</v>
      </c>
    </row>
    <row r="977" spans="1:6" x14ac:dyDescent="0.25">
      <c r="A977" t="s">
        <v>46</v>
      </c>
      <c r="B977" t="str" cm="1">
        <f t="array" ref="B977">INDEX(plant!$A$1:$A$197,MATCH(Sheet1!A233,plant!$B$1:$B$197, 0),0)</f>
        <v>Conque - Aumelas</v>
      </c>
      <c r="C977" t="s">
        <v>2</v>
      </c>
      <c r="E977" t="s">
        <v>192</v>
      </c>
      <c r="F977">
        <v>-5370</v>
      </c>
    </row>
    <row r="978" spans="1:6" x14ac:dyDescent="0.25">
      <c r="A978" t="s">
        <v>46</v>
      </c>
      <c r="B978" t="str" cm="1">
        <f t="array" ref="B978">INDEX(plant!$A$1:$A$197,MATCH(Sheet1!A426,plant!$B$1:$B$197, 0),0)</f>
        <v>Blauvac</v>
      </c>
      <c r="C978" t="s">
        <v>2</v>
      </c>
      <c r="E978" t="s">
        <v>199</v>
      </c>
      <c r="F978">
        <v>0</v>
      </c>
    </row>
    <row r="979" spans="1:6" x14ac:dyDescent="0.25">
      <c r="A979" t="s">
        <v>46</v>
      </c>
      <c r="B979" t="str" cm="1">
        <f t="array" ref="B979">INDEX(plant!$A$1:$A$197,MATCH(Sheet1!A609,plant!$B$1:$B$197, 0),0)</f>
        <v>Canopee</v>
      </c>
      <c r="C979" t="s">
        <v>2</v>
      </c>
      <c r="E979" t="s">
        <v>200</v>
      </c>
      <c r="F979">
        <v>0</v>
      </c>
    </row>
    <row r="980" spans="1:6" x14ac:dyDescent="0.25">
      <c r="A980" t="s">
        <v>46</v>
      </c>
      <c r="B980" t="str" cm="1">
        <f t="array" ref="B980">INDEX(plant!$A$1:$A$197,MATCH(Sheet1!A799,plant!$B$1:$B$197, 0),0)</f>
        <v>Chagny</v>
      </c>
      <c r="C980" t="s">
        <v>2</v>
      </c>
      <c r="E980" t="s">
        <v>201</v>
      </c>
      <c r="F980">
        <v>0</v>
      </c>
    </row>
    <row r="981" spans="1:6" hidden="1" x14ac:dyDescent="0.25">
      <c r="A981" t="s">
        <v>40</v>
      </c>
      <c r="B981" t="e" cm="1">
        <f t="array" ref="B981">INDEX(plant!$A$1:$A$197,MATCH(Sheet1!A981,plant!$B$1:$B$197, 0),0)</f>
        <v>#N/A</v>
      </c>
      <c r="C981" t="s">
        <v>2</v>
      </c>
      <c r="E981" t="s">
        <v>201</v>
      </c>
      <c r="F981">
        <v>-3960</v>
      </c>
    </row>
    <row r="982" spans="1:6" hidden="1" x14ac:dyDescent="0.25">
      <c r="A982" t="s">
        <v>193</v>
      </c>
      <c r="B982" t="e" cm="1">
        <f t="array" ref="B982">INDEX(plant!$A$1:$A$197,MATCH(Sheet1!A982,plant!$B$1:$B$197, 0),0)</f>
        <v>#N/A</v>
      </c>
      <c r="C982" t="s">
        <v>2</v>
      </c>
      <c r="E982" t="s">
        <v>201</v>
      </c>
      <c r="F982">
        <v>0</v>
      </c>
    </row>
    <row r="983" spans="1:6" x14ac:dyDescent="0.25">
      <c r="A983" t="s">
        <v>46</v>
      </c>
      <c r="B983" t="str" cm="1">
        <f t="array" ref="B983">INDEX(plant!$A$1:$A$197,MATCH(Sheet1!A988,plant!$B$1:$B$197, 0),0)</f>
        <v>Conilhac Corbieres</v>
      </c>
      <c r="C983" t="s">
        <v>2</v>
      </c>
      <c r="E983" t="s">
        <v>201</v>
      </c>
      <c r="F983">
        <v>-4048</v>
      </c>
    </row>
    <row r="984" spans="1:6" x14ac:dyDescent="0.25">
      <c r="A984" t="s">
        <v>46</v>
      </c>
      <c r="B984" t="str" cm="1">
        <f t="array" ref="B984">INDEX(plant!$A$1:$A$197,MATCH(Sheet1!A1175,plant!$B$1:$B$197, 0),0)</f>
        <v>SOUTETS</v>
      </c>
      <c r="C984" t="s">
        <v>2</v>
      </c>
      <c r="E984" t="s">
        <v>202</v>
      </c>
      <c r="F984">
        <v>-3300</v>
      </c>
    </row>
    <row r="985" spans="1:6" x14ac:dyDescent="0.25">
      <c r="A985" t="s">
        <v>46</v>
      </c>
      <c r="B985" t="str" cm="1">
        <f t="array" ref="B985">INDEX(plant!$A$1:$A$197,MATCH(Sheet1!A1365,plant!$B$1:$B$197, 0),0)</f>
        <v>Fraisse - Roc de l Ayre</v>
      </c>
      <c r="C985" t="s">
        <v>2</v>
      </c>
      <c r="E985" t="s">
        <v>203</v>
      </c>
      <c r="F985">
        <v>-303796</v>
      </c>
    </row>
    <row r="986" spans="1:6" x14ac:dyDescent="0.25">
      <c r="A986" t="s">
        <v>46</v>
      </c>
      <c r="B986" t="str" cm="1">
        <f t="array" ref="B986">INDEX(plant!$A$1:$A$197,MATCH(Sheet1!A1539,plant!$B$1:$B$197, 0),0)</f>
        <v>Grand GuÃ©ret</v>
      </c>
      <c r="C986" t="s">
        <v>2</v>
      </c>
      <c r="E986" t="s">
        <v>204</v>
      </c>
      <c r="F986">
        <v>0</v>
      </c>
    </row>
    <row r="987" spans="1:6" x14ac:dyDescent="0.25">
      <c r="A987" t="s">
        <v>46</v>
      </c>
      <c r="B987" t="str" cm="1">
        <f t="array" ref="B987">INDEX(plant!$A$1:$A$197,MATCH(Sheet1!A1722,plant!$B$1:$B$197, 0),0)</f>
        <v>Parc Eolien de LA JAVIGNE</v>
      </c>
      <c r="C987" t="s">
        <v>2</v>
      </c>
      <c r="E987" t="s">
        <v>205</v>
      </c>
      <c r="F987">
        <v>0</v>
      </c>
    </row>
    <row r="988" spans="1:6" x14ac:dyDescent="0.25">
      <c r="A988" t="s">
        <v>46</v>
      </c>
      <c r="B988" t="str" cm="1">
        <f t="array" ref="B988">INDEX(plant!$A$1:$A$197,MATCH(Sheet1!A1907,plant!$B$1:$B$197, 0),0)</f>
        <v>La Butte de Fraus</v>
      </c>
      <c r="C988" t="s">
        <v>2</v>
      </c>
      <c r="E988" t="s">
        <v>199</v>
      </c>
      <c r="F988">
        <v>-7000</v>
      </c>
    </row>
    <row r="989" spans="1:6" x14ac:dyDescent="0.25">
      <c r="A989" t="s">
        <v>46</v>
      </c>
      <c r="B989" t="str" cm="1">
        <f t="array" ref="B989">INDEX(plant!$A$1:$A$197,MATCH(Sheet1!A2094,plant!$B$1:$B$197, 0),0)</f>
        <v>Lou Paou 12MW</v>
      </c>
      <c r="C989" t="s">
        <v>2</v>
      </c>
      <c r="E989" t="s">
        <v>200</v>
      </c>
      <c r="F989">
        <v>-6000</v>
      </c>
    </row>
    <row r="990" spans="1:6" x14ac:dyDescent="0.25">
      <c r="A990" t="s">
        <v>46</v>
      </c>
      <c r="B990" t="str" cm="1">
        <f t="array" ref="B990">INDEX(plant!$A$1:$A$197,MATCH(Sheet1!A2275,plant!$B$1:$B$197, 0),0)</f>
        <v>Mache</v>
      </c>
      <c r="C990" t="s">
        <v>2</v>
      </c>
      <c r="E990" t="s">
        <v>201</v>
      </c>
      <c r="F990">
        <v>0</v>
      </c>
    </row>
    <row r="991" spans="1:6" x14ac:dyDescent="0.25">
      <c r="A991" t="s">
        <v>46</v>
      </c>
      <c r="B991" t="str" cm="1">
        <f t="array" ref="B991">INDEX(plant!$A$1:$A$197,MATCH(Sheet1!A2457,plant!$B$1:$B$197, 0),0)</f>
        <v>Montagne ArdÃ©choise</v>
      </c>
      <c r="C991" t="s">
        <v>2</v>
      </c>
      <c r="E991" t="s">
        <v>201</v>
      </c>
      <c r="F991">
        <v>-6709</v>
      </c>
    </row>
    <row r="992" spans="1:6" x14ac:dyDescent="0.25">
      <c r="A992" t="s">
        <v>46</v>
      </c>
      <c r="B992" t="str" cm="1">
        <f t="array" ref="B992">INDEX(plant!$A$1:$A$197,MATCH(Sheet1!A2635,plant!$B$1:$B$197, 0),0)</f>
        <v>centrale photovoltaÃ¯que de Nitry</v>
      </c>
      <c r="C992" t="s">
        <v>2</v>
      </c>
      <c r="E992" t="s">
        <v>206</v>
      </c>
      <c r="F992">
        <v>-2300</v>
      </c>
    </row>
    <row r="993" spans="1:6" hidden="1" x14ac:dyDescent="0.25">
      <c r="A993" t="s">
        <v>50</v>
      </c>
      <c r="B993" t="e" cm="1">
        <f t="array" ref="B993">INDEX(plant!$A$1:$A$197,MATCH(Sheet1!A993,plant!$B$1:$B$197, 0),0)</f>
        <v>#N/A</v>
      </c>
      <c r="C993" t="s">
        <v>2</v>
      </c>
      <c r="E993" t="s">
        <v>201</v>
      </c>
      <c r="F993">
        <v>0</v>
      </c>
    </row>
    <row r="994" spans="1:6" hidden="1" x14ac:dyDescent="0.25">
      <c r="A994" t="s">
        <v>51</v>
      </c>
      <c r="B994" t="e" cm="1">
        <f t="array" ref="B994">INDEX(plant!$A$1:$A$197,MATCH(Sheet1!A994,plant!$B$1:$B$197, 0),0)</f>
        <v>#N/A</v>
      </c>
      <c r="C994" t="s">
        <v>2</v>
      </c>
      <c r="E994" t="s">
        <v>201</v>
      </c>
      <c r="F994">
        <v>0</v>
      </c>
    </row>
    <row r="995" spans="1:6" hidden="1" x14ac:dyDescent="0.25">
      <c r="A995" t="s">
        <v>52</v>
      </c>
      <c r="B995" t="e" cm="1">
        <f t="array" ref="B995">INDEX(plant!$A$1:$A$197,MATCH(Sheet1!A995,plant!$B$1:$B$197, 0),0)</f>
        <v>#N/A</v>
      </c>
      <c r="C995" t="s">
        <v>2</v>
      </c>
      <c r="E995" t="s">
        <v>201</v>
      </c>
      <c r="F995">
        <v>-4356</v>
      </c>
    </row>
    <row r="996" spans="1:6" hidden="1" x14ac:dyDescent="0.25">
      <c r="A996" t="s">
        <v>53</v>
      </c>
      <c r="B996" t="e" cm="1">
        <f t="array" ref="B996">INDEX(plant!$A$1:$A$197,MATCH(Sheet1!A996,plant!$B$1:$B$197, 0),0)</f>
        <v>#N/A</v>
      </c>
      <c r="C996" t="s">
        <v>2</v>
      </c>
      <c r="E996" t="s">
        <v>201</v>
      </c>
      <c r="F996">
        <v>0</v>
      </c>
    </row>
    <row r="997" spans="1:6" x14ac:dyDescent="0.25">
      <c r="A997" t="s">
        <v>46</v>
      </c>
      <c r="B997" t="str" cm="1">
        <f t="array" ref="B997">INDEX(plant!$A$1:$A$197,MATCH(Sheet1!A2791,plant!$B$1:$B$197, 0),0)</f>
        <v>Pamproux</v>
      </c>
      <c r="C997" t="s">
        <v>2</v>
      </c>
      <c r="E997" t="s">
        <v>207</v>
      </c>
      <c r="F997">
        <v>-6000</v>
      </c>
    </row>
    <row r="998" spans="1:6" hidden="1" x14ac:dyDescent="0.25">
      <c r="A998" t="s">
        <v>55</v>
      </c>
      <c r="B998" t="e" cm="1">
        <f t="array" ref="B998">INDEX(plant!$A$1:$A$197,MATCH(Sheet1!A998,plant!$B$1:$B$197, 0),0)</f>
        <v>#N/A</v>
      </c>
      <c r="C998" t="s">
        <v>2</v>
      </c>
      <c r="E998" t="s">
        <v>201</v>
      </c>
      <c r="F998">
        <v>0</v>
      </c>
    </row>
    <row r="999" spans="1:6" x14ac:dyDescent="0.25">
      <c r="A999" t="s">
        <v>46</v>
      </c>
      <c r="B999" t="str" cm="1">
        <f t="array" ref="B999">INDEX(plant!$A$1:$A$197,MATCH(Sheet1!A2885,plant!$B$1:$B$197, 0),0)</f>
        <v>NBTH Petite Moure</v>
      </c>
      <c r="C999" t="s">
        <v>2</v>
      </c>
      <c r="E999" t="s">
        <v>209</v>
      </c>
      <c r="F999">
        <v>-5071.72</v>
      </c>
    </row>
    <row r="1000" spans="1:6" x14ac:dyDescent="0.25">
      <c r="A1000" t="s">
        <v>46</v>
      </c>
      <c r="B1000" t="str" cm="1">
        <f t="array" ref="B1000">INDEX(plant!$A$1:$A$197,MATCH(Sheet1!A2992,plant!$B$1:$B$197, 0),0)</f>
        <v>PLAINE DE L ESCREBIEUX</v>
      </c>
      <c r="C1000" t="s">
        <v>2</v>
      </c>
      <c r="E1000" t="s">
        <v>210</v>
      </c>
      <c r="F1000">
        <v>0</v>
      </c>
    </row>
    <row r="1001" spans="1:6" x14ac:dyDescent="0.25">
      <c r="A1001" t="s">
        <v>46</v>
      </c>
      <c r="B1001" t="str" cm="1">
        <f t="array" ref="B1001">INDEX(plant!$A$1:$A$197,MATCH(Sheet1!A3180,plant!$B$1:$B$197, 0),0)</f>
        <v>CENTRALE PHOTOVOLTAIQUE DU POUZIN</v>
      </c>
      <c r="C1001" t="s">
        <v>2</v>
      </c>
      <c r="E1001" t="s">
        <v>211</v>
      </c>
      <c r="F1001">
        <v>0</v>
      </c>
    </row>
    <row r="1002" spans="1:6" x14ac:dyDescent="0.25">
      <c r="A1002" t="s">
        <v>46</v>
      </c>
      <c r="B1002" t="str" cm="1">
        <f t="array" ref="B1002">INDEX(plant!$A$1:$A$197,MATCH(Sheet1!A3367,plant!$B$1:$B$197, 0),0)</f>
        <v>Le Roduel</v>
      </c>
      <c r="C1002" t="s">
        <v>2</v>
      </c>
      <c r="E1002" t="s">
        <v>212</v>
      </c>
      <c r="F1002">
        <v>0</v>
      </c>
    </row>
    <row r="1003" spans="1:6" x14ac:dyDescent="0.25">
      <c r="A1003" t="s">
        <v>46</v>
      </c>
      <c r="B1003" t="str" cm="1">
        <f t="array" ref="B1003">INDEX(plant!$A$1:$A$197,MATCH(Sheet1!A3553,plant!$B$1:$B$197, 0),0)</f>
        <v>SEGLIEN</v>
      </c>
      <c r="C1003" t="s">
        <v>2</v>
      </c>
      <c r="E1003" t="s">
        <v>213</v>
      </c>
      <c r="F1003">
        <v>0</v>
      </c>
    </row>
    <row r="1004" spans="1:6" x14ac:dyDescent="0.25">
      <c r="A1004" t="s">
        <v>46</v>
      </c>
      <c r="B1004" t="str" cm="1">
        <f t="array" ref="B1004">INDEX(plant!$A$1:$A$197,MATCH(Sheet1!A3734,plant!$B$1:$B$197, 0),0)</f>
        <v>SEUIL DE BAPAUME</v>
      </c>
      <c r="C1004" t="s">
        <v>2</v>
      </c>
      <c r="E1004" t="s">
        <v>214</v>
      </c>
      <c r="F1004">
        <v>-5000</v>
      </c>
    </row>
    <row r="1005" spans="1:6" x14ac:dyDescent="0.25">
      <c r="A1005" t="s">
        <v>46</v>
      </c>
      <c r="B1005" t="str" cm="1">
        <f t="array" ref="B1005">INDEX(plant!$A$1:$A$197,MATCH(Sheet1!A3920,plant!$B$1:$B$197, 0),0)</f>
        <v>Saint Aubin</v>
      </c>
      <c r="C1005" t="s">
        <v>2</v>
      </c>
      <c r="E1005" t="s">
        <v>206</v>
      </c>
      <c r="F1005">
        <v>0</v>
      </c>
    </row>
    <row r="1006" spans="1:6" x14ac:dyDescent="0.25">
      <c r="A1006" t="s">
        <v>46</v>
      </c>
      <c r="B1006" t="str" cm="1">
        <f t="array" ref="B1006">INDEX(plant!$A$1:$A$197,MATCH(Sheet1!A4105,plant!$B$1:$B$197, 0),0)</f>
        <v>Sainte Tulle</v>
      </c>
      <c r="C1006" t="s">
        <v>2</v>
      </c>
      <c r="E1006" t="s">
        <v>216</v>
      </c>
      <c r="F1006">
        <v>0</v>
      </c>
    </row>
    <row r="1007" spans="1:6" x14ac:dyDescent="0.25">
      <c r="A1007" t="s">
        <v>46</v>
      </c>
      <c r="B1007" t="str" cm="1">
        <f t="array" ref="B1007">INDEX(plant!$A$1:$A$197,MATCH(Sheet1!A4299,plant!$B$1:$B$197, 0),0)</f>
        <v>Varennes-Changy</v>
      </c>
      <c r="C1007" t="s">
        <v>2</v>
      </c>
      <c r="E1007" t="s">
        <v>217</v>
      </c>
      <c r="F1007">
        <v>0</v>
      </c>
    </row>
    <row r="1008" spans="1:6" x14ac:dyDescent="0.25">
      <c r="A1008" t="s">
        <v>194</v>
      </c>
      <c r="B1008" t="str" cm="1">
        <f t="array" ref="B1008">INDEX(plant!$A$1:$A$197,MATCH(Sheet1!A235,plant!$B$1:$B$197, 0),0)</f>
        <v>Vallee de l Herault</v>
      </c>
      <c r="C1008" t="s">
        <v>2</v>
      </c>
      <c r="E1008" t="s">
        <v>192</v>
      </c>
      <c r="F1008">
        <v>0</v>
      </c>
    </row>
    <row r="1009" spans="1:6" x14ac:dyDescent="0.25">
      <c r="A1009" t="s">
        <v>194</v>
      </c>
      <c r="B1009" t="str" cm="1">
        <f t="array" ref="B1009">INDEX(plant!$A$1:$A$197,MATCH(Sheet1!A428,plant!$B$1:$B$197, 0),0)</f>
        <v>Blauvac</v>
      </c>
      <c r="C1009" t="s">
        <v>2</v>
      </c>
      <c r="E1009" t="s">
        <v>199</v>
      </c>
      <c r="F1009">
        <v>0</v>
      </c>
    </row>
    <row r="1010" spans="1:6" x14ac:dyDescent="0.25">
      <c r="A1010" t="s">
        <v>194</v>
      </c>
      <c r="B1010" t="str" cm="1">
        <f t="array" ref="B1010">INDEX(plant!$A$1:$A$197,MATCH(Sheet1!A611,plant!$B$1:$B$197, 0),0)</f>
        <v>Canopee</v>
      </c>
      <c r="C1010" t="s">
        <v>2</v>
      </c>
      <c r="E1010" t="s">
        <v>200</v>
      </c>
      <c r="F1010">
        <v>0</v>
      </c>
    </row>
    <row r="1011" spans="1:6" x14ac:dyDescent="0.25">
      <c r="A1011" t="s">
        <v>194</v>
      </c>
      <c r="B1011" t="str" cm="1">
        <f t="array" ref="B1011">INDEX(plant!$A$1:$A$197,MATCH(Sheet1!A801,plant!$B$1:$B$197, 0),0)</f>
        <v>Chagny</v>
      </c>
      <c r="C1011" t="s">
        <v>2</v>
      </c>
      <c r="E1011" t="s">
        <v>201</v>
      </c>
      <c r="F1011">
        <v>0</v>
      </c>
    </row>
    <row r="1012" spans="1:6" x14ac:dyDescent="0.25">
      <c r="A1012" t="s">
        <v>194</v>
      </c>
      <c r="B1012" t="str" cm="1">
        <f t="array" ref="B1012">INDEX(plant!$A$1:$A$197,MATCH(Sheet1!A990,plant!$B$1:$B$197, 0),0)</f>
        <v>Conilhac Corbieres</v>
      </c>
      <c r="C1012" t="s">
        <v>2</v>
      </c>
      <c r="E1012" t="s">
        <v>201</v>
      </c>
      <c r="F1012">
        <v>0</v>
      </c>
    </row>
    <row r="1013" spans="1:6" x14ac:dyDescent="0.25">
      <c r="A1013" t="s">
        <v>194</v>
      </c>
      <c r="B1013" t="str" cm="1">
        <f t="array" ref="B1013">INDEX(plant!$A$1:$A$197,MATCH(Sheet1!A1177,plant!$B$1:$B$197, 0),0)</f>
        <v>SOUTETS</v>
      </c>
      <c r="C1013" t="s">
        <v>2</v>
      </c>
      <c r="E1013" t="s">
        <v>202</v>
      </c>
      <c r="F1013">
        <v>-1500</v>
      </c>
    </row>
    <row r="1014" spans="1:6" hidden="1" x14ac:dyDescent="0.25">
      <c r="A1014" t="s">
        <v>71</v>
      </c>
      <c r="B1014" t="e" cm="1">
        <f t="array" ref="B1014">INDEX(plant!$A$1:$A$197,MATCH(Sheet1!A1014,plant!$B$1:$B$197, 0),0)</f>
        <v>#N/A</v>
      </c>
      <c r="C1014" t="s">
        <v>2</v>
      </c>
      <c r="E1014" t="s">
        <v>201</v>
      </c>
      <c r="F1014">
        <v>0</v>
      </c>
    </row>
    <row r="1015" spans="1:6" x14ac:dyDescent="0.25">
      <c r="A1015" t="s">
        <v>194</v>
      </c>
      <c r="B1015" t="str" cm="1">
        <f t="array" ref="B1015">INDEX(plant!$A$1:$A$197,MATCH(Sheet1!A1367,plant!$B$1:$B$197, 0),0)</f>
        <v>Fraisse - Roc de l Ayre</v>
      </c>
      <c r="C1015" t="s">
        <v>2</v>
      </c>
      <c r="E1015" t="s">
        <v>203</v>
      </c>
      <c r="F1015">
        <v>-360585</v>
      </c>
    </row>
    <row r="1016" spans="1:6" x14ac:dyDescent="0.25">
      <c r="A1016" t="s">
        <v>194</v>
      </c>
      <c r="B1016" t="str" cm="1">
        <f t="array" ref="B1016">INDEX(plant!$A$1:$A$197,MATCH(Sheet1!A1541,plant!$B$1:$B$197, 0),0)</f>
        <v>Grand GuÃ©ret</v>
      </c>
      <c r="C1016" t="s">
        <v>2</v>
      </c>
      <c r="E1016" t="s">
        <v>204</v>
      </c>
      <c r="F1016">
        <v>-2000</v>
      </c>
    </row>
    <row r="1017" spans="1:6" x14ac:dyDescent="0.25">
      <c r="A1017" t="s">
        <v>194</v>
      </c>
      <c r="B1017" t="str" cm="1">
        <f t="array" ref="B1017">INDEX(plant!$A$1:$A$197,MATCH(Sheet1!A1724,plant!$B$1:$B$197, 0),0)</f>
        <v>Parc Eolien de LA JAVIGNE</v>
      </c>
      <c r="C1017" t="s">
        <v>2</v>
      </c>
      <c r="E1017" t="s">
        <v>205</v>
      </c>
      <c r="F1017">
        <v>0</v>
      </c>
    </row>
    <row r="1018" spans="1:6" hidden="1" x14ac:dyDescent="0.25">
      <c r="A1018" t="s">
        <v>75</v>
      </c>
      <c r="B1018" t="e" cm="1">
        <f t="array" ref="B1018">INDEX(plant!$A$1:$A$197,MATCH(Sheet1!A1018,plant!$B$1:$B$197, 0),0)</f>
        <v>#N/A</v>
      </c>
      <c r="C1018" t="s">
        <v>2</v>
      </c>
      <c r="E1018" t="s">
        <v>201</v>
      </c>
      <c r="F1018">
        <v>0</v>
      </c>
    </row>
    <row r="1019" spans="1:6" x14ac:dyDescent="0.25">
      <c r="A1019" t="s">
        <v>194</v>
      </c>
      <c r="B1019" t="str" cm="1">
        <f t="array" ref="B1019">INDEX(plant!$A$1:$A$197,MATCH(Sheet1!A1909,plant!$B$1:$B$197, 0),0)</f>
        <v>La Butte de Fraus</v>
      </c>
      <c r="C1019" t="s">
        <v>2</v>
      </c>
      <c r="E1019" t="s">
        <v>199</v>
      </c>
      <c r="F1019">
        <v>-6000</v>
      </c>
    </row>
    <row r="1020" spans="1:6" x14ac:dyDescent="0.25">
      <c r="A1020" t="s">
        <v>194</v>
      </c>
      <c r="B1020" t="str" cm="1">
        <f t="array" ref="B1020">INDEX(plant!$A$1:$A$197,MATCH(Sheet1!A2096,plant!$B$1:$B$197, 0),0)</f>
        <v>Longues Roies</v>
      </c>
      <c r="C1020" t="s">
        <v>2</v>
      </c>
      <c r="E1020" t="s">
        <v>200</v>
      </c>
      <c r="F1020">
        <v>-41100</v>
      </c>
    </row>
    <row r="1021" spans="1:6" x14ac:dyDescent="0.25">
      <c r="A1021" t="s">
        <v>194</v>
      </c>
      <c r="B1021" t="str" cm="1">
        <f t="array" ref="B1021">INDEX(plant!$A$1:$A$197,MATCH(Sheet1!A2277,plant!$B$1:$B$197, 0),0)</f>
        <v>Mache</v>
      </c>
      <c r="C1021" t="s">
        <v>2</v>
      </c>
      <c r="E1021" t="s">
        <v>201</v>
      </c>
      <c r="F1021">
        <v>0</v>
      </c>
    </row>
    <row r="1022" spans="1:6" x14ac:dyDescent="0.25">
      <c r="A1022" t="s">
        <v>194</v>
      </c>
      <c r="B1022" t="str" cm="1">
        <f t="array" ref="B1022">INDEX(plant!$A$1:$A$197,MATCH(Sheet1!A2459,plant!$B$1:$B$197, 0),0)</f>
        <v>Montagne ArdÃ©choise</v>
      </c>
      <c r="C1022" t="s">
        <v>2</v>
      </c>
      <c r="E1022" t="s">
        <v>201</v>
      </c>
      <c r="F1022">
        <v>0</v>
      </c>
    </row>
    <row r="1023" spans="1:6" x14ac:dyDescent="0.25">
      <c r="A1023" t="s">
        <v>194</v>
      </c>
      <c r="B1023" t="str" cm="1">
        <f t="array" ref="B1023">INDEX(plant!$A$1:$A$197,MATCH(Sheet1!A2637,plant!$B$1:$B$197, 0),0)</f>
        <v>centrale photovoltaÃ¯que de Nitry</v>
      </c>
      <c r="C1023" t="s">
        <v>2</v>
      </c>
      <c r="E1023" t="s">
        <v>206</v>
      </c>
      <c r="F1023">
        <v>-1500</v>
      </c>
    </row>
    <row r="1024" spans="1:6" x14ac:dyDescent="0.25">
      <c r="A1024" t="s">
        <v>194</v>
      </c>
      <c r="B1024" t="str" cm="1">
        <f t="array" ref="B1024">INDEX(plant!$A$1:$A$197,MATCH(Sheet1!A2994,plant!$B$1:$B$197, 0),0)</f>
        <v>PLAINE DE L ESCREBIEUX</v>
      </c>
      <c r="C1024" t="s">
        <v>2</v>
      </c>
      <c r="E1024" t="s">
        <v>210</v>
      </c>
      <c r="F1024">
        <v>0</v>
      </c>
    </row>
    <row r="1025" spans="1:6" x14ac:dyDescent="0.25">
      <c r="A1025" t="s">
        <v>194</v>
      </c>
      <c r="B1025" t="str" cm="1">
        <f t="array" ref="B1025">INDEX(plant!$A$1:$A$197,MATCH(Sheet1!A3182,plant!$B$1:$B$197, 0),0)</f>
        <v>CENTRALE PHOTOVOLTAIQUE DU POUZIN</v>
      </c>
      <c r="C1025" t="s">
        <v>2</v>
      </c>
      <c r="E1025" t="s">
        <v>211</v>
      </c>
      <c r="F1025">
        <v>0</v>
      </c>
    </row>
    <row r="1026" spans="1:6" x14ac:dyDescent="0.25">
      <c r="A1026" t="s">
        <v>194</v>
      </c>
      <c r="B1026" t="str" cm="1">
        <f t="array" ref="B1026">INDEX(plant!$A$1:$A$197,MATCH(Sheet1!A3369,plant!$B$1:$B$197, 0),0)</f>
        <v>Le Roduel</v>
      </c>
      <c r="C1026" t="s">
        <v>2</v>
      </c>
      <c r="E1026" t="s">
        <v>212</v>
      </c>
      <c r="F1026">
        <v>0</v>
      </c>
    </row>
    <row r="1027" spans="1:6" x14ac:dyDescent="0.25">
      <c r="A1027" t="s">
        <v>194</v>
      </c>
      <c r="B1027" t="str" cm="1">
        <f t="array" ref="B1027">INDEX(plant!$A$1:$A$197,MATCH(Sheet1!A3554,plant!$B$1:$B$197, 0),0)</f>
        <v>SEGLIEN</v>
      </c>
      <c r="C1027" t="s">
        <v>2</v>
      </c>
      <c r="E1027" t="s">
        <v>213</v>
      </c>
      <c r="F1027">
        <v>0</v>
      </c>
    </row>
    <row r="1028" spans="1:6" x14ac:dyDescent="0.25">
      <c r="A1028" t="s">
        <v>194</v>
      </c>
      <c r="B1028" t="str" cm="1">
        <f t="array" ref="B1028">INDEX(plant!$A$1:$A$197,MATCH(Sheet1!A3736,plant!$B$1:$B$197, 0),0)</f>
        <v>SEUIL DE BAPAUME</v>
      </c>
      <c r="C1028" t="s">
        <v>2</v>
      </c>
      <c r="E1028" t="s">
        <v>214</v>
      </c>
      <c r="F1028">
        <v>0</v>
      </c>
    </row>
    <row r="1029" spans="1:6" x14ac:dyDescent="0.25">
      <c r="A1029" t="s">
        <v>194</v>
      </c>
      <c r="B1029" t="str" cm="1">
        <f t="array" ref="B1029">INDEX(plant!$A$1:$A$197,MATCH(Sheet1!A3922,plant!$B$1:$B$197, 0),0)</f>
        <v>Saint Aubin</v>
      </c>
      <c r="C1029" t="s">
        <v>2</v>
      </c>
      <c r="E1029" t="s">
        <v>206</v>
      </c>
      <c r="F1029">
        <v>0</v>
      </c>
    </row>
    <row r="1030" spans="1:6" x14ac:dyDescent="0.25">
      <c r="A1030" t="s">
        <v>194</v>
      </c>
      <c r="B1030" t="str" cm="1">
        <f t="array" ref="B1030">INDEX(plant!$A$1:$A$197,MATCH(Sheet1!A4107,plant!$B$1:$B$197, 0),0)</f>
        <v>Sainte Tulle</v>
      </c>
      <c r="C1030" t="s">
        <v>2</v>
      </c>
      <c r="E1030" t="s">
        <v>216</v>
      </c>
      <c r="F1030">
        <v>0</v>
      </c>
    </row>
    <row r="1031" spans="1:6" x14ac:dyDescent="0.25">
      <c r="A1031" t="s">
        <v>194</v>
      </c>
      <c r="B1031" t="str" cm="1">
        <f t="array" ref="B1031">INDEX(plant!$A$1:$A$197,MATCH(Sheet1!A4301,plant!$B$1:$B$197, 0),0)</f>
        <v>Varennes-Changy</v>
      </c>
      <c r="C1031" t="s">
        <v>2</v>
      </c>
      <c r="E1031" t="s">
        <v>217</v>
      </c>
      <c r="F1031">
        <v>0</v>
      </c>
    </row>
    <row r="1032" spans="1:6" hidden="1" x14ac:dyDescent="0.25">
      <c r="A1032" t="s">
        <v>89</v>
      </c>
      <c r="B1032" t="e" cm="1">
        <f t="array" ref="B1032">INDEX(plant!$A$1:$A$197,MATCH(Sheet1!A1032,plant!$B$1:$B$197, 0),0)</f>
        <v>#N/A</v>
      </c>
      <c r="C1032" t="s">
        <v>2</v>
      </c>
      <c r="E1032" t="s">
        <v>201</v>
      </c>
      <c r="F1032">
        <v>-16698</v>
      </c>
    </row>
    <row r="1033" spans="1:6" x14ac:dyDescent="0.25">
      <c r="A1033" t="s">
        <v>49</v>
      </c>
      <c r="B1033" t="str" cm="1">
        <f t="array" ref="B1033">INDEX(plant!$A$1:$A$197,MATCH(Sheet1!A47,plant!$B$1:$B$197, 0),0)</f>
        <v>Allainville aux Bois</v>
      </c>
      <c r="C1033" t="s">
        <v>2</v>
      </c>
      <c r="E1033" t="s">
        <v>4</v>
      </c>
      <c r="F1033">
        <v>-309548</v>
      </c>
    </row>
    <row r="1034" spans="1:6" x14ac:dyDescent="0.25">
      <c r="A1034" t="s">
        <v>49</v>
      </c>
      <c r="B1034" t="str" cm="1">
        <f t="array" ref="B1034">INDEX(plant!$A$1:$A$197,MATCH(Sheet1!A237,plant!$B$1:$B$197, 0),0)</f>
        <v>Vallee de l Herault</v>
      </c>
      <c r="C1034" t="s">
        <v>2</v>
      </c>
      <c r="E1034" t="s">
        <v>192</v>
      </c>
      <c r="F1034">
        <v>-151460</v>
      </c>
    </row>
    <row r="1035" spans="1:6" x14ac:dyDescent="0.25">
      <c r="A1035" t="s">
        <v>49</v>
      </c>
      <c r="B1035" t="str" cm="1">
        <f t="array" ref="B1035">INDEX(plant!$A$1:$A$197,MATCH(Sheet1!A430,plant!$B$1:$B$197, 0),0)</f>
        <v>Bouloc</v>
      </c>
      <c r="C1035" t="s">
        <v>2</v>
      </c>
      <c r="E1035" t="s">
        <v>199</v>
      </c>
      <c r="F1035">
        <v>0</v>
      </c>
    </row>
    <row r="1036" spans="1:6" x14ac:dyDescent="0.25">
      <c r="A1036" t="s">
        <v>49</v>
      </c>
      <c r="B1036" t="str" cm="1">
        <f t="array" ref="B1036">INDEX(plant!$A$1:$A$197,MATCH(Sheet1!A613,plant!$B$1:$B$197, 0),0)</f>
        <v>Canopee</v>
      </c>
      <c r="C1036" t="s">
        <v>2</v>
      </c>
      <c r="E1036" t="s">
        <v>200</v>
      </c>
      <c r="F1036">
        <v>-3221</v>
      </c>
    </row>
    <row r="1037" spans="1:6" x14ac:dyDescent="0.25">
      <c r="A1037" t="s">
        <v>49</v>
      </c>
      <c r="B1037" t="str" cm="1">
        <f t="array" ref="B1037">INDEX(plant!$A$1:$A$197,MATCH(Sheet1!A803,plant!$B$1:$B$197, 0),0)</f>
        <v>Chagny</v>
      </c>
      <c r="C1037" t="s">
        <v>2</v>
      </c>
      <c r="E1037" t="s">
        <v>201</v>
      </c>
      <c r="F1037">
        <v>0</v>
      </c>
    </row>
    <row r="1038" spans="1:6" x14ac:dyDescent="0.25">
      <c r="A1038" t="s">
        <v>49</v>
      </c>
      <c r="B1038" t="str" cm="1">
        <f t="array" ref="B1038">INDEX(plant!$A$1:$A$197,MATCH(Sheet1!A992,plant!$B$1:$B$197, 0),0)</f>
        <v>Conilhac Corbieres</v>
      </c>
      <c r="C1038" t="s">
        <v>2</v>
      </c>
      <c r="E1038" t="s">
        <v>201</v>
      </c>
      <c r="F1038">
        <v>-4200</v>
      </c>
    </row>
    <row r="1039" spans="1:6" x14ac:dyDescent="0.25">
      <c r="A1039" t="s">
        <v>49</v>
      </c>
      <c r="B1039" t="str" cm="1">
        <f t="array" ref="B1039">INDEX(plant!$A$1:$A$197,MATCH(Sheet1!A1179,plant!$B$1:$B$197, 0),0)</f>
        <v>SOUTETS</v>
      </c>
      <c r="C1039" t="s">
        <v>2</v>
      </c>
      <c r="E1039" t="s">
        <v>202</v>
      </c>
      <c r="F1039">
        <v>-3000</v>
      </c>
    </row>
    <row r="1040" spans="1:6" x14ac:dyDescent="0.25">
      <c r="A1040" t="s">
        <v>49</v>
      </c>
      <c r="B1040" t="str" cm="1">
        <f t="array" ref="B1040">INDEX(plant!$A$1:$A$197,MATCH(Sheet1!A1369,plant!$B$1:$B$197, 0),0)</f>
        <v>Fraisse - Roc de l Ayre</v>
      </c>
      <c r="C1040" t="s">
        <v>2</v>
      </c>
      <c r="E1040" t="s">
        <v>203</v>
      </c>
      <c r="F1040">
        <v>0</v>
      </c>
    </row>
    <row r="1041" spans="1:6" x14ac:dyDescent="0.25">
      <c r="A1041" t="s">
        <v>49</v>
      </c>
      <c r="B1041" t="str" cm="1">
        <f t="array" ref="B1041">INDEX(plant!$A$1:$A$197,MATCH(Sheet1!A1543,plant!$B$1:$B$197, 0),0)</f>
        <v>Grand GuÃ©ret</v>
      </c>
      <c r="C1041" t="s">
        <v>2</v>
      </c>
      <c r="E1041" t="s">
        <v>204</v>
      </c>
      <c r="F1041">
        <v>0</v>
      </c>
    </row>
    <row r="1042" spans="1:6" x14ac:dyDescent="0.25">
      <c r="A1042" t="s">
        <v>49</v>
      </c>
      <c r="B1042" t="str" cm="1">
        <f t="array" ref="B1042">INDEX(plant!$A$1:$A$197,MATCH(Sheet1!A1726,plant!$B$1:$B$197, 0),0)</f>
        <v>Parc Eolien de LA JAVIGNE</v>
      </c>
      <c r="C1042" t="s">
        <v>2</v>
      </c>
      <c r="E1042" t="s">
        <v>205</v>
      </c>
      <c r="F1042">
        <v>-147980</v>
      </c>
    </row>
    <row r="1043" spans="1:6" hidden="1" x14ac:dyDescent="0.25">
      <c r="A1043" t="s">
        <v>100</v>
      </c>
      <c r="B1043" t="e" cm="1">
        <f t="array" ref="B1043">INDEX(plant!$A$1:$A$197,MATCH(Sheet1!A1043,plant!$B$1:$B$197, 0),0)</f>
        <v>#N/A</v>
      </c>
      <c r="C1043" t="s">
        <v>2</v>
      </c>
      <c r="E1043" t="s">
        <v>201</v>
      </c>
      <c r="F1043">
        <v>-1650</v>
      </c>
    </row>
    <row r="1044" spans="1:6" hidden="1" x14ac:dyDescent="0.25">
      <c r="A1044" t="s">
        <v>101</v>
      </c>
      <c r="B1044" t="e" cm="1">
        <f t="array" ref="B1044">INDEX(plant!$A$1:$A$197,MATCH(Sheet1!A1044,plant!$B$1:$B$197, 0),0)</f>
        <v>#N/A</v>
      </c>
      <c r="C1044" t="s">
        <v>2</v>
      </c>
      <c r="E1044" t="s">
        <v>201</v>
      </c>
      <c r="F1044">
        <v>0</v>
      </c>
    </row>
    <row r="1045" spans="1:6" x14ac:dyDescent="0.25">
      <c r="A1045" t="s">
        <v>49</v>
      </c>
      <c r="B1045" t="str" cm="1">
        <f t="array" ref="B1045">INDEX(plant!$A$1:$A$197,MATCH(Sheet1!A1911,plant!$B$1:$B$197, 0),0)</f>
        <v>La Butte de Fraus</v>
      </c>
      <c r="C1045" t="s">
        <v>2</v>
      </c>
      <c r="E1045" t="s">
        <v>199</v>
      </c>
      <c r="F1045">
        <v>-45549</v>
      </c>
    </row>
    <row r="1046" spans="1:6" x14ac:dyDescent="0.25">
      <c r="A1046" t="s">
        <v>49</v>
      </c>
      <c r="B1046" t="str" cm="1">
        <f t="array" ref="B1046">INDEX(plant!$A$1:$A$197,MATCH(Sheet1!A2098,plant!$B$1:$B$197, 0),0)</f>
        <v>Longues Roies</v>
      </c>
      <c r="C1046" t="s">
        <v>2</v>
      </c>
      <c r="E1046" t="s">
        <v>200</v>
      </c>
      <c r="F1046">
        <v>0</v>
      </c>
    </row>
    <row r="1047" spans="1:6" x14ac:dyDescent="0.25">
      <c r="A1047" t="s">
        <v>49</v>
      </c>
      <c r="B1047" t="str" cm="1">
        <f t="array" ref="B1047">INDEX(plant!$A$1:$A$197,MATCH(Sheet1!A2279,plant!$B$1:$B$197, 0),0)</f>
        <v>Mache</v>
      </c>
      <c r="C1047" t="s">
        <v>2</v>
      </c>
      <c r="E1047" t="s">
        <v>201</v>
      </c>
      <c r="F1047">
        <v>0</v>
      </c>
    </row>
    <row r="1048" spans="1:6" x14ac:dyDescent="0.25">
      <c r="A1048" t="s">
        <v>49</v>
      </c>
      <c r="B1048" t="str" cm="1">
        <f t="array" ref="B1048">INDEX(plant!$A$1:$A$197,MATCH(Sheet1!A2461,plant!$B$1:$B$197, 0),0)</f>
        <v>Montagne ArdÃ©choise</v>
      </c>
      <c r="C1048" t="s">
        <v>2</v>
      </c>
      <c r="E1048" t="s">
        <v>201</v>
      </c>
      <c r="F1048">
        <v>0</v>
      </c>
    </row>
    <row r="1049" spans="1:6" x14ac:dyDescent="0.25">
      <c r="A1049" t="s">
        <v>49</v>
      </c>
      <c r="B1049" t="str" cm="1">
        <f t="array" ref="B1049">INDEX(plant!$A$1:$A$197,MATCH(Sheet1!A2639,plant!$B$1:$B$197, 0),0)</f>
        <v>centrale photovoltaÃ¯que de Nitry</v>
      </c>
      <c r="C1049" t="s">
        <v>2</v>
      </c>
      <c r="E1049" t="s">
        <v>206</v>
      </c>
      <c r="F1049">
        <v>-3000</v>
      </c>
    </row>
    <row r="1050" spans="1:6" x14ac:dyDescent="0.25">
      <c r="A1050" t="s">
        <v>49</v>
      </c>
      <c r="B1050" t="str" cm="1">
        <f t="array" ref="B1050">INDEX(plant!$A$1:$A$197,MATCH(Sheet1!A2996,plant!$B$1:$B$197, 0),0)</f>
        <v>PLAINE DE L ESCREBIEUX</v>
      </c>
      <c r="C1050" t="s">
        <v>2</v>
      </c>
      <c r="E1050" t="s">
        <v>210</v>
      </c>
      <c r="F1050">
        <v>0</v>
      </c>
    </row>
    <row r="1051" spans="1:6" x14ac:dyDescent="0.25">
      <c r="A1051" t="s">
        <v>49</v>
      </c>
      <c r="B1051" t="str" cm="1">
        <f t="array" ref="B1051">INDEX(plant!$A$1:$A$197,MATCH(Sheet1!A3184,plant!$B$1:$B$197, 0),0)</f>
        <v>CENTRALE PHOTOVOLTAIQUE DU POUZIN</v>
      </c>
      <c r="C1051" t="s">
        <v>2</v>
      </c>
      <c r="E1051" t="s">
        <v>211</v>
      </c>
      <c r="F1051">
        <v>0</v>
      </c>
    </row>
    <row r="1052" spans="1:6" x14ac:dyDescent="0.25">
      <c r="A1052" t="s">
        <v>49</v>
      </c>
      <c r="B1052" t="str" cm="1">
        <f t="array" ref="B1052">INDEX(plant!$A$1:$A$197,MATCH(Sheet1!A3371,plant!$B$1:$B$197, 0),0)</f>
        <v>La Roseraye</v>
      </c>
      <c r="C1052" t="s">
        <v>2</v>
      </c>
      <c r="E1052" t="s">
        <v>212</v>
      </c>
      <c r="F1052">
        <v>0</v>
      </c>
    </row>
    <row r="1053" spans="1:6" hidden="1" x14ac:dyDescent="0.25">
      <c r="A1053" t="s">
        <v>110</v>
      </c>
      <c r="B1053" t="e" cm="1">
        <f t="array" ref="B1053">INDEX(plant!$A$1:$A$197,MATCH(Sheet1!A1053,plant!$B$1:$B$197, 0),0)</f>
        <v>#N/A</v>
      </c>
      <c r="C1053" t="s">
        <v>2</v>
      </c>
      <c r="E1053" t="s">
        <v>201</v>
      </c>
      <c r="F1053">
        <v>-3388</v>
      </c>
    </row>
    <row r="1054" spans="1:6" x14ac:dyDescent="0.25">
      <c r="A1054" t="s">
        <v>49</v>
      </c>
      <c r="B1054" t="str" cm="1">
        <f t="array" ref="B1054">INDEX(plant!$A$1:$A$197,MATCH(Sheet1!A3556,plant!$B$1:$B$197, 0),0)</f>
        <v>SEGLIEN</v>
      </c>
      <c r="C1054" t="s">
        <v>2</v>
      </c>
      <c r="E1054" t="s">
        <v>213</v>
      </c>
      <c r="F1054">
        <v>0</v>
      </c>
    </row>
    <row r="1055" spans="1:6" hidden="1" x14ac:dyDescent="0.25">
      <c r="A1055" t="s">
        <v>112</v>
      </c>
      <c r="B1055" t="e" cm="1">
        <f t="array" ref="B1055">INDEX(plant!$A$1:$A$197,MATCH(Sheet1!A1055,plant!$B$1:$B$197, 0),0)</f>
        <v>#N/A</v>
      </c>
      <c r="C1055" t="s">
        <v>2</v>
      </c>
      <c r="E1055" t="s">
        <v>201</v>
      </c>
      <c r="F1055">
        <v>0</v>
      </c>
    </row>
    <row r="1056" spans="1:6" x14ac:dyDescent="0.25">
      <c r="A1056" t="s">
        <v>49</v>
      </c>
      <c r="B1056" t="str" cm="1">
        <f t="array" ref="B1056">INDEX(plant!$A$1:$A$197,MATCH(Sheet1!A3738,plant!$B$1:$B$197, 0),0)</f>
        <v>SEUIL DE BAPAUME</v>
      </c>
      <c r="C1056" t="s">
        <v>2</v>
      </c>
      <c r="E1056" t="s">
        <v>214</v>
      </c>
      <c r="F1056">
        <v>0</v>
      </c>
    </row>
    <row r="1057" spans="1:6" x14ac:dyDescent="0.25">
      <c r="A1057" t="s">
        <v>49</v>
      </c>
      <c r="B1057" t="str" cm="1">
        <f t="array" ref="B1057">INDEX(plant!$A$1:$A$197,MATCH(Sheet1!A3924,plant!$B$1:$B$197, 0),0)</f>
        <v>Saint Aubin</v>
      </c>
      <c r="C1057" t="s">
        <v>2</v>
      </c>
      <c r="E1057" t="s">
        <v>206</v>
      </c>
      <c r="F1057">
        <v>0</v>
      </c>
    </row>
    <row r="1058" spans="1:6" x14ac:dyDescent="0.25">
      <c r="A1058" t="s">
        <v>49</v>
      </c>
      <c r="B1058" t="str" cm="1">
        <f t="array" ref="B1058">INDEX(plant!$A$1:$A$197,MATCH(Sheet1!A4109,plant!$B$1:$B$197, 0),0)</f>
        <v>Sainte Tulle</v>
      </c>
      <c r="C1058" t="s">
        <v>2</v>
      </c>
      <c r="E1058" t="s">
        <v>216</v>
      </c>
      <c r="F1058">
        <v>0</v>
      </c>
    </row>
    <row r="1059" spans="1:6" x14ac:dyDescent="0.25">
      <c r="A1059" t="s">
        <v>49</v>
      </c>
      <c r="B1059" t="str" cm="1">
        <f t="array" ref="B1059">INDEX(plant!$A$1:$A$197,MATCH(Sheet1!A4303,plant!$B$1:$B$197, 0),0)</f>
        <v>Varennes-Changy</v>
      </c>
      <c r="C1059" t="s">
        <v>2</v>
      </c>
      <c r="E1059" t="s">
        <v>217</v>
      </c>
      <c r="F1059">
        <v>-75000</v>
      </c>
    </row>
    <row r="1060" spans="1:6" x14ac:dyDescent="0.25">
      <c r="A1060" t="s">
        <v>36</v>
      </c>
      <c r="B1060" t="str" cm="1">
        <f t="array" ref="B1060">INDEX(plant!$A$1:$A$197,MATCH(Sheet1!A34,plant!$B$1:$B$197, 0),0)</f>
        <v>Allainville aux Bois</v>
      </c>
      <c r="C1060" t="s">
        <v>2</v>
      </c>
      <c r="E1060" t="s">
        <v>4</v>
      </c>
      <c r="F1060">
        <v>-92027</v>
      </c>
    </row>
    <row r="1061" spans="1:6" x14ac:dyDescent="0.25">
      <c r="A1061" t="s">
        <v>36</v>
      </c>
      <c r="B1061" t="str" cm="1">
        <f t="array" ref="B1061">INDEX(plant!$A$1:$A$197,MATCH(Sheet1!A222,plant!$B$1:$B$197, 0),0)</f>
        <v>Conque - Aumelas</v>
      </c>
      <c r="C1061" t="s">
        <v>2</v>
      </c>
      <c r="E1061" t="s">
        <v>192</v>
      </c>
      <c r="F1061">
        <v>-50350</v>
      </c>
    </row>
    <row r="1062" spans="1:6" x14ac:dyDescent="0.25">
      <c r="A1062" t="s">
        <v>36</v>
      </c>
      <c r="B1062" t="str" cm="1">
        <f t="array" ref="B1062">INDEX(plant!$A$1:$A$197,MATCH(Sheet1!A415,plant!$B$1:$B$197, 0),0)</f>
        <v>Blauvac</v>
      </c>
      <c r="C1062" t="s">
        <v>2</v>
      </c>
      <c r="E1062" t="s">
        <v>199</v>
      </c>
      <c r="F1062">
        <v>0</v>
      </c>
    </row>
    <row r="1063" spans="1:6" x14ac:dyDescent="0.25">
      <c r="A1063" t="s">
        <v>36</v>
      </c>
      <c r="B1063" t="str" cm="1">
        <f t="array" ref="B1063">INDEX(plant!$A$1:$A$197,MATCH(Sheet1!A598,plant!$B$1:$B$197, 0),0)</f>
        <v>Canopee</v>
      </c>
      <c r="C1063" t="s">
        <v>2</v>
      </c>
      <c r="E1063" t="s">
        <v>200</v>
      </c>
      <c r="F1063">
        <v>0</v>
      </c>
    </row>
    <row r="1064" spans="1:6" x14ac:dyDescent="0.25">
      <c r="A1064" t="s">
        <v>36</v>
      </c>
      <c r="B1064" t="str" cm="1">
        <f t="array" ref="B1064">INDEX(plant!$A$1:$A$197,MATCH(Sheet1!A788,plant!$B$1:$B$197, 0),0)</f>
        <v>Chagny</v>
      </c>
      <c r="C1064" t="s">
        <v>2</v>
      </c>
      <c r="E1064" t="s">
        <v>201</v>
      </c>
      <c r="F1064">
        <v>0</v>
      </c>
    </row>
    <row r="1065" spans="1:6" x14ac:dyDescent="0.25">
      <c r="A1065" t="s">
        <v>36</v>
      </c>
      <c r="B1065" t="str" cm="1">
        <f t="array" ref="B1065">INDEX(plant!$A$1:$A$197,MATCH(Sheet1!A977,plant!$B$1:$B$197, 0),0)</f>
        <v>Conilhac Corbieres</v>
      </c>
      <c r="C1065" t="s">
        <v>2</v>
      </c>
      <c r="E1065" t="s">
        <v>201</v>
      </c>
      <c r="F1065">
        <v>0</v>
      </c>
    </row>
    <row r="1066" spans="1:6" x14ac:dyDescent="0.25">
      <c r="A1066" t="s">
        <v>36</v>
      </c>
      <c r="B1066" t="str" cm="1">
        <f t="array" ref="B1066">INDEX(plant!$A$1:$A$197,MATCH(Sheet1!A1164,plant!$B$1:$B$197, 0),0)</f>
        <v>Photovoltaique Eyguieres</v>
      </c>
      <c r="C1066" t="s">
        <v>2</v>
      </c>
      <c r="E1066" t="s">
        <v>202</v>
      </c>
      <c r="F1066">
        <v>-13077.7</v>
      </c>
    </row>
    <row r="1067" spans="1:6" x14ac:dyDescent="0.25">
      <c r="A1067" t="s">
        <v>36</v>
      </c>
      <c r="B1067" t="str" cm="1">
        <f t="array" ref="B1067">INDEX(plant!$A$1:$A$197,MATCH(Sheet1!A1354,plant!$B$1:$B$197, 0),0)</f>
        <v>FOSSETTE</v>
      </c>
      <c r="C1067" t="s">
        <v>2</v>
      </c>
      <c r="E1067" t="s">
        <v>203</v>
      </c>
      <c r="F1067">
        <v>0</v>
      </c>
    </row>
    <row r="1068" spans="1:6" x14ac:dyDescent="0.25">
      <c r="A1068" t="s">
        <v>36</v>
      </c>
      <c r="B1068" t="str" cm="1">
        <f t="array" ref="B1068">INDEX(plant!$A$1:$A$197,MATCH(Sheet1!A1529,plant!$B$1:$B$197, 0),0)</f>
        <v>Grand GuÃ©ret</v>
      </c>
      <c r="C1068" t="s">
        <v>2</v>
      </c>
      <c r="E1068" t="s">
        <v>204</v>
      </c>
      <c r="F1068">
        <v>0</v>
      </c>
    </row>
    <row r="1069" spans="1:6" hidden="1" x14ac:dyDescent="0.25">
      <c r="A1069" t="s">
        <v>127</v>
      </c>
      <c r="B1069" t="e" cm="1">
        <f t="array" ref="B1069">INDEX(plant!$A$1:$A$197,MATCH(Sheet1!A1069,plant!$B$1:$B$197, 0),0)</f>
        <v>#N/A</v>
      </c>
      <c r="C1069" t="s">
        <v>2</v>
      </c>
      <c r="E1069" t="s">
        <v>201</v>
      </c>
      <c r="F1069">
        <v>0</v>
      </c>
    </row>
    <row r="1070" spans="1:6" x14ac:dyDescent="0.25">
      <c r="A1070" t="s">
        <v>36</v>
      </c>
      <c r="B1070" t="str" cm="1">
        <f t="array" ref="B1070">INDEX(plant!$A$1:$A$197,MATCH(Sheet1!A1711,plant!$B$1:$B$197, 0),0)</f>
        <v>Parc Eolien de LA JAVIGNE</v>
      </c>
      <c r="C1070" t="s">
        <v>2</v>
      </c>
      <c r="E1070" t="s">
        <v>205</v>
      </c>
      <c r="F1070">
        <v>0</v>
      </c>
    </row>
    <row r="1071" spans="1:6" x14ac:dyDescent="0.25">
      <c r="A1071" t="s">
        <v>36</v>
      </c>
      <c r="B1071" t="str" cm="1">
        <f t="array" ref="B1071">INDEX(plant!$A$1:$A$197,MATCH(Sheet1!A1896,plant!$B$1:$B$197, 0),0)</f>
        <v>Centrale photovoltaÃ¯que de Lazer</v>
      </c>
      <c r="C1071" t="s">
        <v>2</v>
      </c>
      <c r="E1071" t="s">
        <v>199</v>
      </c>
      <c r="F1071">
        <v>-11200</v>
      </c>
    </row>
    <row r="1072" spans="1:6" x14ac:dyDescent="0.25">
      <c r="A1072" t="s">
        <v>36</v>
      </c>
      <c r="B1072" t="str" cm="1">
        <f t="array" ref="B1072">INDEX(plant!$A$1:$A$197,MATCH(Sheet1!A2083,plant!$B$1:$B$197, 0),0)</f>
        <v>Lou Paou 12MW</v>
      </c>
      <c r="C1072" t="s">
        <v>2</v>
      </c>
      <c r="E1072" t="s">
        <v>200</v>
      </c>
      <c r="F1072">
        <v>0</v>
      </c>
    </row>
    <row r="1073" spans="1:6" x14ac:dyDescent="0.25">
      <c r="A1073" t="s">
        <v>36</v>
      </c>
      <c r="B1073" t="str" cm="1">
        <f t="array" ref="B1073">INDEX(plant!$A$1:$A$197,MATCH(Sheet1!A2264,plant!$B$1:$B$197, 0),0)</f>
        <v>Mache</v>
      </c>
      <c r="C1073" t="s">
        <v>2</v>
      </c>
      <c r="E1073" t="s">
        <v>201</v>
      </c>
      <c r="F1073">
        <v>0</v>
      </c>
    </row>
    <row r="1074" spans="1:6" x14ac:dyDescent="0.25">
      <c r="A1074" t="s">
        <v>36</v>
      </c>
      <c r="B1074" t="str" cm="1">
        <f t="array" ref="B1074">INDEX(plant!$A$1:$A$197,MATCH(Sheet1!A2446,plant!$B$1:$B$197, 0),0)</f>
        <v>Mazet-Saint-Voy</v>
      </c>
      <c r="C1074" t="s">
        <v>2</v>
      </c>
      <c r="E1074" t="s">
        <v>201</v>
      </c>
      <c r="F1074">
        <v>0</v>
      </c>
    </row>
    <row r="1075" spans="1:6" x14ac:dyDescent="0.25">
      <c r="A1075" t="s">
        <v>36</v>
      </c>
      <c r="B1075" t="str" cm="1">
        <f t="array" ref="B1075">INDEX(plant!$A$1:$A$197,MATCH(Sheet1!A2881,plant!$B$1:$B$197, 0),0)</f>
        <v>NBTH Petite Moure</v>
      </c>
      <c r="C1075" t="s">
        <v>2</v>
      </c>
      <c r="E1075" t="s">
        <v>209</v>
      </c>
      <c r="F1075">
        <v>0</v>
      </c>
    </row>
    <row r="1076" spans="1:6" x14ac:dyDescent="0.25">
      <c r="A1076" t="s">
        <v>36</v>
      </c>
      <c r="B1076" t="str" cm="1">
        <f t="array" ref="B1076">INDEX(plant!$A$1:$A$197,MATCH(Sheet1!A2982,plant!$B$1:$B$197, 0),0)</f>
        <v>PLAINE DE L ESCREBIEUX</v>
      </c>
      <c r="C1076" t="s">
        <v>2</v>
      </c>
      <c r="E1076" t="s">
        <v>210</v>
      </c>
      <c r="F1076">
        <v>0</v>
      </c>
    </row>
    <row r="1077" spans="1:6" x14ac:dyDescent="0.25">
      <c r="A1077" t="s">
        <v>36</v>
      </c>
      <c r="B1077" t="str" cm="1">
        <f t="array" ref="B1077">INDEX(plant!$A$1:$A$197,MATCH(Sheet1!A3169,plant!$B$1:$B$197, 0),0)</f>
        <v>Providence</v>
      </c>
      <c r="C1077" t="s">
        <v>2</v>
      </c>
      <c r="E1077" t="s">
        <v>211</v>
      </c>
      <c r="F1077">
        <v>0</v>
      </c>
    </row>
    <row r="1078" spans="1:6" hidden="1" x14ac:dyDescent="0.25">
      <c r="A1078" t="s">
        <v>136</v>
      </c>
      <c r="B1078" t="e" cm="1">
        <f t="array" ref="B1078">INDEX(plant!$A$1:$A$197,MATCH(Sheet1!A1078,plant!$B$1:$B$197, 0),0)</f>
        <v>#N/A</v>
      </c>
      <c r="C1078" t="s">
        <v>2</v>
      </c>
      <c r="E1078" t="s">
        <v>201</v>
      </c>
      <c r="F1078">
        <v>-4305</v>
      </c>
    </row>
    <row r="1079" spans="1:6" x14ac:dyDescent="0.25">
      <c r="A1079" t="s">
        <v>36</v>
      </c>
      <c r="B1079" t="str" cm="1">
        <f t="array" ref="B1079">INDEX(plant!$A$1:$A$197,MATCH(Sheet1!A3357,plant!$B$1:$B$197, 0),0)</f>
        <v>Le Roduel</v>
      </c>
      <c r="C1079" t="s">
        <v>2</v>
      </c>
      <c r="E1079" t="s">
        <v>212</v>
      </c>
      <c r="F1079">
        <v>0</v>
      </c>
    </row>
    <row r="1080" spans="1:6" x14ac:dyDescent="0.25">
      <c r="A1080" t="s">
        <v>36</v>
      </c>
      <c r="B1080" t="str" cm="1">
        <f t="array" ref="B1080">INDEX(plant!$A$1:$A$197,MATCH(Sheet1!A3542,plant!$B$1:$B$197, 0),0)</f>
        <v>SEGLIEN</v>
      </c>
      <c r="C1080" t="s">
        <v>2</v>
      </c>
      <c r="E1080" t="s">
        <v>213</v>
      </c>
      <c r="F1080">
        <v>0</v>
      </c>
    </row>
    <row r="1081" spans="1:6" x14ac:dyDescent="0.25">
      <c r="A1081" t="s">
        <v>36</v>
      </c>
      <c r="B1081" t="str" cm="1">
        <f t="array" ref="B1081">INDEX(plant!$A$1:$A$197,MATCH(Sheet1!A3723,plant!$B$1:$B$197, 0),0)</f>
        <v>Sauveterre</v>
      </c>
      <c r="C1081" t="s">
        <v>2</v>
      </c>
      <c r="E1081" t="s">
        <v>214</v>
      </c>
      <c r="F1081">
        <v>0</v>
      </c>
    </row>
    <row r="1082" spans="1:6" x14ac:dyDescent="0.25">
      <c r="A1082" t="s">
        <v>36</v>
      </c>
      <c r="B1082" t="str" cm="1">
        <f t="array" ref="B1082">INDEX(plant!$A$1:$A$197,MATCH(Sheet1!A3909,plant!$B$1:$B$197, 0),0)</f>
        <v>Saint Aubin</v>
      </c>
      <c r="C1082" t="s">
        <v>2</v>
      </c>
      <c r="E1082" t="s">
        <v>206</v>
      </c>
      <c r="F1082">
        <v>0</v>
      </c>
    </row>
    <row r="1083" spans="1:6" x14ac:dyDescent="0.25">
      <c r="A1083" t="s">
        <v>36</v>
      </c>
      <c r="B1083" t="str" cm="1">
        <f t="array" ref="B1083">INDEX(plant!$A$1:$A$197,MATCH(Sheet1!A4094,plant!$B$1:$B$197, 0),0)</f>
        <v>Sainte Tulle</v>
      </c>
      <c r="C1083" t="s">
        <v>2</v>
      </c>
      <c r="E1083" t="s">
        <v>216</v>
      </c>
      <c r="F1083">
        <v>0</v>
      </c>
    </row>
    <row r="1084" spans="1:6" x14ac:dyDescent="0.25">
      <c r="A1084" t="s">
        <v>36</v>
      </c>
      <c r="B1084" t="str" cm="1">
        <f t="array" ref="B1084">INDEX(plant!$A$1:$A$197,MATCH(Sheet1!A4288,plant!$B$1:$B$197, 0),0)</f>
        <v>Varennes-Changy</v>
      </c>
      <c r="C1084" t="s">
        <v>2</v>
      </c>
      <c r="E1084" t="s">
        <v>217</v>
      </c>
      <c r="F1084">
        <v>0</v>
      </c>
    </row>
    <row r="1085" spans="1:6" x14ac:dyDescent="0.25">
      <c r="A1085" t="s">
        <v>56</v>
      </c>
      <c r="B1085" t="str" cm="1">
        <f t="array" ref="B1085">INDEX(plant!$A$1:$A$197,MATCH(Sheet1!A54,plant!$B$1:$B$197, 0),0)</f>
        <v>Allainville aux Bois</v>
      </c>
      <c r="C1085" t="s">
        <v>2</v>
      </c>
      <c r="E1085" t="s">
        <v>4</v>
      </c>
      <c r="F1085">
        <v>-309548</v>
      </c>
    </row>
    <row r="1086" spans="1:6" hidden="1" x14ac:dyDescent="0.25">
      <c r="A1086" t="s">
        <v>195</v>
      </c>
      <c r="B1086" t="e" cm="1">
        <f t="array" ref="B1086">INDEX(plant!$A$1:$A$197,MATCH(Sheet1!A1086,plant!$B$1:$B$197, 0),0)</f>
        <v>#N/A</v>
      </c>
      <c r="C1086" t="s">
        <v>2</v>
      </c>
      <c r="E1086" t="s">
        <v>201</v>
      </c>
      <c r="F1086">
        <v>0</v>
      </c>
    </row>
    <row r="1087" spans="1:6" x14ac:dyDescent="0.25">
      <c r="A1087" t="s">
        <v>56</v>
      </c>
      <c r="B1087" t="str" cm="1">
        <f t="array" ref="B1087">INDEX(plant!$A$1:$A$197,MATCH(Sheet1!A244,plant!$B$1:$B$197, 0),0)</f>
        <v>Vallee de l Herault</v>
      </c>
      <c r="C1087" t="s">
        <v>2</v>
      </c>
      <c r="E1087" t="s">
        <v>192</v>
      </c>
      <c r="F1087">
        <v>-165000</v>
      </c>
    </row>
    <row r="1088" spans="1:6" hidden="1" x14ac:dyDescent="0.25">
      <c r="A1088" t="s">
        <v>145</v>
      </c>
      <c r="B1088" t="e" cm="1">
        <f t="array" ref="B1088">INDEX(plant!$A$1:$A$197,MATCH(Sheet1!A1088,plant!$B$1:$B$197, 0),0)</f>
        <v>#N/A</v>
      </c>
      <c r="C1088" t="s">
        <v>2</v>
      </c>
      <c r="E1088" t="s">
        <v>201</v>
      </c>
      <c r="F1088">
        <v>0</v>
      </c>
    </row>
    <row r="1089" spans="1:6" x14ac:dyDescent="0.25">
      <c r="A1089" t="s">
        <v>56</v>
      </c>
      <c r="B1089" t="str" cm="1">
        <f t="array" ref="B1089">INDEX(plant!$A$1:$A$197,MATCH(Sheet1!A436,plant!$B$1:$B$197, 0),0)</f>
        <v>Bouloc</v>
      </c>
      <c r="C1089" t="s">
        <v>2</v>
      </c>
      <c r="E1089" t="s">
        <v>199</v>
      </c>
      <c r="F1089">
        <v>0</v>
      </c>
    </row>
    <row r="1090" spans="1:6" x14ac:dyDescent="0.25">
      <c r="A1090" t="s">
        <v>56</v>
      </c>
      <c r="B1090" t="str" cm="1">
        <f t="array" ref="B1090">INDEX(plant!$A$1:$A$197,MATCH(Sheet1!A620,plant!$B$1:$B$197, 0),0)</f>
        <v>Canopee</v>
      </c>
      <c r="C1090" t="s">
        <v>2</v>
      </c>
      <c r="E1090" t="s">
        <v>200</v>
      </c>
      <c r="F1090">
        <v>0</v>
      </c>
    </row>
    <row r="1091" spans="1:6" x14ac:dyDescent="0.25">
      <c r="A1091" t="s">
        <v>56</v>
      </c>
      <c r="B1091" t="str" cm="1">
        <f t="array" ref="B1091">INDEX(plant!$A$1:$A$197,MATCH(Sheet1!A810,plant!$B$1:$B$197, 0),0)</f>
        <v>Chagny</v>
      </c>
      <c r="C1091" t="s">
        <v>2</v>
      </c>
      <c r="E1091" t="s">
        <v>201</v>
      </c>
      <c r="F1091">
        <v>0</v>
      </c>
    </row>
    <row r="1092" spans="1:6" x14ac:dyDescent="0.25">
      <c r="A1092" t="s">
        <v>56</v>
      </c>
      <c r="B1092" t="str" cm="1">
        <f t="array" ref="B1092">INDEX(plant!$A$1:$A$197,MATCH(Sheet1!A999,plant!$B$1:$B$197, 0),0)</f>
        <v>Conilhac Corbieres</v>
      </c>
      <c r="C1092" t="s">
        <v>2</v>
      </c>
      <c r="E1092" t="s">
        <v>201</v>
      </c>
      <c r="F1092">
        <v>-4025</v>
      </c>
    </row>
    <row r="1093" spans="1:6" x14ac:dyDescent="0.25">
      <c r="A1093" t="s">
        <v>56</v>
      </c>
      <c r="B1093" t="str" cm="1">
        <f t="array" ref="B1093">INDEX(plant!$A$1:$A$197,MATCH(Sheet1!A1186,plant!$B$1:$B$197, 0),0)</f>
        <v>SOUTETS</v>
      </c>
      <c r="C1093" t="s">
        <v>2</v>
      </c>
      <c r="E1093" t="s">
        <v>202</v>
      </c>
      <c r="F1093">
        <v>-2875</v>
      </c>
    </row>
    <row r="1094" spans="1:6" x14ac:dyDescent="0.25">
      <c r="A1094" t="s">
        <v>56</v>
      </c>
      <c r="B1094" t="str" cm="1">
        <f t="array" ref="B1094">INDEX(plant!$A$1:$A$197,MATCH(Sheet1!A1374,plant!$B$1:$B$197, 0),0)</f>
        <v>Fraisse - Roc de l Ayre</v>
      </c>
      <c r="C1094" t="s">
        <v>2</v>
      </c>
      <c r="E1094" t="s">
        <v>203</v>
      </c>
      <c r="F1094">
        <v>0</v>
      </c>
    </row>
    <row r="1095" spans="1:6" x14ac:dyDescent="0.25">
      <c r="A1095" t="s">
        <v>56</v>
      </c>
      <c r="B1095" t="str" cm="1">
        <f t="array" ref="B1095">INDEX(plant!$A$1:$A$197,MATCH(Sheet1!A1549,plant!$B$1:$B$197, 0),0)</f>
        <v>Grand GuÃ©ret</v>
      </c>
      <c r="C1095" t="s">
        <v>2</v>
      </c>
      <c r="E1095" t="s">
        <v>204</v>
      </c>
      <c r="F1095">
        <v>0</v>
      </c>
    </row>
    <row r="1096" spans="1:6" hidden="1" x14ac:dyDescent="0.25">
      <c r="A1096" t="s">
        <v>153</v>
      </c>
      <c r="B1096" t="e" cm="1">
        <f t="array" ref="B1096">INDEX(plant!$A$1:$A$197,MATCH(Sheet1!A1096,plant!$B$1:$B$197, 0),0)</f>
        <v>#N/A</v>
      </c>
      <c r="C1096" t="s">
        <v>2</v>
      </c>
      <c r="E1096" t="s">
        <v>201</v>
      </c>
      <c r="F1096">
        <v>0</v>
      </c>
    </row>
    <row r="1097" spans="1:6" x14ac:dyDescent="0.25">
      <c r="A1097" t="s">
        <v>56</v>
      </c>
      <c r="B1097" t="str" cm="1">
        <f t="array" ref="B1097">INDEX(plant!$A$1:$A$197,MATCH(Sheet1!A1733,plant!$B$1:$B$197, 0),0)</f>
        <v>Parc Eolien de LA JAVIGNE</v>
      </c>
      <c r="C1097" t="s">
        <v>2</v>
      </c>
      <c r="E1097" t="s">
        <v>205</v>
      </c>
      <c r="F1097">
        <v>0</v>
      </c>
    </row>
    <row r="1098" spans="1:6" x14ac:dyDescent="0.25">
      <c r="A1098" t="s">
        <v>56</v>
      </c>
      <c r="B1098" t="str" cm="1">
        <f t="array" ref="B1098">INDEX(plant!$A$1:$A$197,MATCH(Sheet1!A1918,plant!$B$1:$B$197, 0),0)</f>
        <v>La Butte de Fraus</v>
      </c>
      <c r="C1098" t="s">
        <v>2</v>
      </c>
      <c r="E1098" t="s">
        <v>199</v>
      </c>
      <c r="F1098">
        <v>-3190</v>
      </c>
    </row>
    <row r="1099" spans="1:6" x14ac:dyDescent="0.25">
      <c r="A1099" t="s">
        <v>56</v>
      </c>
      <c r="B1099" t="str" cm="1">
        <f t="array" ref="B1099">INDEX(plant!$A$1:$A$197,MATCH(Sheet1!A2105,plant!$B$1:$B$197, 0),0)</f>
        <v>Longues Roies</v>
      </c>
      <c r="C1099" t="s">
        <v>2</v>
      </c>
      <c r="E1099" t="s">
        <v>200</v>
      </c>
      <c r="F1099">
        <v>0</v>
      </c>
    </row>
    <row r="1100" spans="1:6" x14ac:dyDescent="0.25">
      <c r="A1100" t="s">
        <v>56</v>
      </c>
      <c r="B1100" t="str" cm="1">
        <f t="array" ref="B1100">INDEX(plant!$A$1:$A$197,MATCH(Sheet1!A2286,plant!$B$1:$B$197, 0),0)</f>
        <v>Mache</v>
      </c>
      <c r="C1100" t="s">
        <v>2</v>
      </c>
      <c r="E1100" t="s">
        <v>201</v>
      </c>
      <c r="F1100">
        <v>0</v>
      </c>
    </row>
    <row r="1101" spans="1:6" x14ac:dyDescent="0.25">
      <c r="A1101" t="s">
        <v>56</v>
      </c>
      <c r="B1101" t="str" cm="1">
        <f t="array" ref="B1101">INDEX(plant!$A$1:$A$197,MATCH(Sheet1!A2468,plant!$B$1:$B$197, 0),0)</f>
        <v>Montagne ArdÃ©choise</v>
      </c>
      <c r="C1101" t="s">
        <v>2</v>
      </c>
      <c r="E1101" t="s">
        <v>201</v>
      </c>
      <c r="F1101">
        <v>0</v>
      </c>
    </row>
    <row r="1102" spans="1:6" x14ac:dyDescent="0.25">
      <c r="A1102" t="s">
        <v>56</v>
      </c>
      <c r="B1102" t="str" cm="1">
        <f t="array" ref="B1102">INDEX(plant!$A$1:$A$197,MATCH(Sheet1!A2645,plant!$B$1:$B$197, 0),0)</f>
        <v>centrale photovoltaÃ¯que de Nitry</v>
      </c>
      <c r="C1102" t="s">
        <v>2</v>
      </c>
      <c r="E1102" t="s">
        <v>206</v>
      </c>
      <c r="F1102">
        <v>-2875</v>
      </c>
    </row>
    <row r="1103" spans="1:6" x14ac:dyDescent="0.25">
      <c r="A1103" t="s">
        <v>56</v>
      </c>
      <c r="B1103" t="str" cm="1">
        <f t="array" ref="B1103">INDEX(plant!$A$1:$A$197,MATCH(Sheet1!A3003,plant!$B$1:$B$197, 0),0)</f>
        <v>PLAINE DE L ESCREBIEUX</v>
      </c>
      <c r="C1103" t="s">
        <v>2</v>
      </c>
      <c r="E1103" t="s">
        <v>210</v>
      </c>
      <c r="F1103">
        <v>0</v>
      </c>
    </row>
    <row r="1104" spans="1:6" x14ac:dyDescent="0.25">
      <c r="A1104" t="s">
        <v>56</v>
      </c>
      <c r="B1104" t="str" cm="1">
        <f t="array" ref="B1104">INDEX(plant!$A$1:$A$197,MATCH(Sheet1!A3191,plant!$B$1:$B$197, 0),0)</f>
        <v>CENTRALE PHOTOVOLTAIQUE DU POUZIN</v>
      </c>
      <c r="C1104" t="s">
        <v>2</v>
      </c>
      <c r="E1104" t="s">
        <v>211</v>
      </c>
      <c r="F1104">
        <v>0</v>
      </c>
    </row>
    <row r="1105" spans="1:6" hidden="1" x14ac:dyDescent="0.25">
      <c r="A1105" t="s">
        <v>162</v>
      </c>
      <c r="B1105" t="e" cm="1">
        <f t="array" ref="B1105">INDEX(plant!$A$1:$A$197,MATCH(Sheet1!A1105,plant!$B$1:$B$197, 0),0)</f>
        <v>#N/A</v>
      </c>
      <c r="C1105" t="s">
        <v>2</v>
      </c>
      <c r="E1105" t="s">
        <v>201</v>
      </c>
      <c r="F1105">
        <v>0</v>
      </c>
    </row>
    <row r="1106" spans="1:6" x14ac:dyDescent="0.25">
      <c r="A1106" t="s">
        <v>56</v>
      </c>
      <c r="B1106" t="str" cm="1">
        <f t="array" ref="B1106">INDEX(plant!$A$1:$A$197,MATCH(Sheet1!A3378,plant!$B$1:$B$197, 0),0)</f>
        <v>La Roseraye</v>
      </c>
      <c r="C1106" t="s">
        <v>2</v>
      </c>
      <c r="E1106" t="s">
        <v>212</v>
      </c>
      <c r="F1106">
        <v>0</v>
      </c>
    </row>
    <row r="1107" spans="1:6" x14ac:dyDescent="0.25">
      <c r="A1107" t="s">
        <v>56</v>
      </c>
      <c r="B1107" t="str" cm="1">
        <f t="array" ref="B1107">INDEX(plant!$A$1:$A$197,MATCH(Sheet1!A3563,plant!$B$1:$B$197, 0),0)</f>
        <v>SEGLIEN</v>
      </c>
      <c r="C1107" t="s">
        <v>2</v>
      </c>
      <c r="E1107" t="s">
        <v>213</v>
      </c>
      <c r="F1107">
        <v>0</v>
      </c>
    </row>
    <row r="1108" spans="1:6" hidden="1" x14ac:dyDescent="0.25">
      <c r="A1108" t="s">
        <v>165</v>
      </c>
      <c r="B1108" t="e" cm="1">
        <f t="array" ref="B1108">INDEX(plant!$A$1:$A$197,MATCH(Sheet1!A1108,plant!$B$1:$B$197, 0),0)</f>
        <v>#N/A</v>
      </c>
      <c r="C1108" t="s">
        <v>2</v>
      </c>
      <c r="E1108" t="s">
        <v>201</v>
      </c>
      <c r="F1108">
        <v>0</v>
      </c>
    </row>
    <row r="1109" spans="1:6" x14ac:dyDescent="0.25">
      <c r="A1109" t="s">
        <v>56</v>
      </c>
      <c r="B1109" t="str" cm="1">
        <f t="array" ref="B1109">INDEX(plant!$A$1:$A$197,MATCH(Sheet1!A3745,plant!$B$1:$B$197, 0),0)</f>
        <v>SEUIL DE BAPAUME</v>
      </c>
      <c r="C1109" t="s">
        <v>2</v>
      </c>
      <c r="E1109" t="s">
        <v>214</v>
      </c>
      <c r="F1109">
        <v>0</v>
      </c>
    </row>
    <row r="1110" spans="1:6" x14ac:dyDescent="0.25">
      <c r="A1110" t="s">
        <v>56</v>
      </c>
      <c r="B1110" t="str" cm="1">
        <f t="array" ref="B1110">INDEX(plant!$A$1:$A$197,MATCH(Sheet1!A3931,plant!$B$1:$B$197, 0),0)</f>
        <v>Saint Aubin</v>
      </c>
      <c r="C1110" t="s">
        <v>2</v>
      </c>
      <c r="E1110" t="s">
        <v>206</v>
      </c>
      <c r="F1110">
        <v>-13580</v>
      </c>
    </row>
    <row r="1111" spans="1:6" x14ac:dyDescent="0.25">
      <c r="A1111" t="s">
        <v>56</v>
      </c>
      <c r="B1111" t="str" cm="1">
        <f t="array" ref="B1111">INDEX(plant!$A$1:$A$197,MATCH(Sheet1!A4116,plant!$B$1:$B$197, 0),0)</f>
        <v>Sainte Tulle</v>
      </c>
      <c r="C1111" t="s">
        <v>2</v>
      </c>
      <c r="E1111" t="s">
        <v>216</v>
      </c>
      <c r="F1111">
        <v>0</v>
      </c>
    </row>
    <row r="1112" spans="1:6" x14ac:dyDescent="0.25">
      <c r="A1112" t="s">
        <v>56</v>
      </c>
      <c r="B1112" t="str" cm="1">
        <f t="array" ref="B1112">INDEX(plant!$A$1:$A$197,MATCH(Sheet1!A4310,plant!$B$1:$B$197, 0),0)</f>
        <v>Varennes-Changy</v>
      </c>
      <c r="C1112" t="s">
        <v>2</v>
      </c>
      <c r="E1112" t="s">
        <v>217</v>
      </c>
      <c r="F1112">
        <v>-120000</v>
      </c>
    </row>
    <row r="1113" spans="1:6" x14ac:dyDescent="0.25">
      <c r="A1113" t="s">
        <v>57</v>
      </c>
      <c r="B1113" t="str" cm="1">
        <f t="array" ref="B1113">INDEX(plant!$A$1:$A$197,MATCH(Sheet1!A55,plant!$B$1:$B$197, 0),0)</f>
        <v>Allainville aux Bois</v>
      </c>
      <c r="C1113" t="s">
        <v>2</v>
      </c>
      <c r="E1113" t="s">
        <v>4</v>
      </c>
      <c r="F1113">
        <v>-23738</v>
      </c>
    </row>
    <row r="1114" spans="1:6" hidden="1" x14ac:dyDescent="0.25">
      <c r="A1114" t="s">
        <v>171</v>
      </c>
      <c r="B1114" t="e" cm="1">
        <f t="array" ref="B1114">INDEX(plant!$A$1:$A$197,MATCH(Sheet1!A1114,plant!$B$1:$B$197, 0),0)</f>
        <v>#N/A</v>
      </c>
      <c r="C1114" t="s">
        <v>2</v>
      </c>
      <c r="E1114" t="s">
        <v>201</v>
      </c>
      <c r="F1114">
        <v>0</v>
      </c>
    </row>
    <row r="1115" spans="1:6" x14ac:dyDescent="0.25">
      <c r="A1115" t="s">
        <v>57</v>
      </c>
      <c r="B1115" t="str" cm="1">
        <f t="array" ref="B1115">INDEX(plant!$A$1:$A$197,MATCH(Sheet1!A245,plant!$B$1:$B$197, 0),0)</f>
        <v>Vallee de l Herault</v>
      </c>
      <c r="C1115" t="s">
        <v>2</v>
      </c>
      <c r="E1115" t="s">
        <v>192</v>
      </c>
      <c r="F1115">
        <v>-5200</v>
      </c>
    </row>
    <row r="1116" spans="1:6" hidden="1" x14ac:dyDescent="0.25">
      <c r="A1116" t="s">
        <v>173</v>
      </c>
      <c r="B1116" t="e" cm="1">
        <f t="array" ref="B1116">INDEX(plant!$A$1:$A$197,MATCH(Sheet1!A1116,plant!$B$1:$B$197, 0),0)</f>
        <v>#N/A</v>
      </c>
      <c r="C1116" t="s">
        <v>2</v>
      </c>
      <c r="E1116" t="s">
        <v>201</v>
      </c>
      <c r="F1116">
        <v>0</v>
      </c>
    </row>
    <row r="1117" spans="1:6" x14ac:dyDescent="0.25">
      <c r="A1117" t="s">
        <v>57</v>
      </c>
      <c r="B1117" t="str" cm="1">
        <f t="array" ref="B1117">INDEX(plant!$A$1:$A$197,MATCH(Sheet1!A437,plant!$B$1:$B$197, 0),0)</f>
        <v>Bouloc</v>
      </c>
      <c r="C1117" t="s">
        <v>2</v>
      </c>
      <c r="E1117" t="s">
        <v>199</v>
      </c>
      <c r="F1117">
        <v>0</v>
      </c>
    </row>
    <row r="1118" spans="1:6" x14ac:dyDescent="0.25">
      <c r="A1118" t="s">
        <v>57</v>
      </c>
      <c r="B1118" t="str" cm="1">
        <f t="array" ref="B1118">INDEX(plant!$A$1:$A$197,MATCH(Sheet1!A621,plant!$B$1:$B$197, 0),0)</f>
        <v>Canopee</v>
      </c>
      <c r="C1118" t="s">
        <v>2</v>
      </c>
      <c r="E1118" t="s">
        <v>200</v>
      </c>
      <c r="F1118">
        <v>0</v>
      </c>
    </row>
    <row r="1119" spans="1:6" x14ac:dyDescent="0.25">
      <c r="A1119" t="s">
        <v>57</v>
      </c>
      <c r="B1119" t="str" cm="1">
        <f t="array" ref="B1119">INDEX(plant!$A$1:$A$197,MATCH(Sheet1!A811,plant!$B$1:$B$197, 0),0)</f>
        <v>Chagny</v>
      </c>
      <c r="C1119" t="s">
        <v>2</v>
      </c>
      <c r="E1119" t="s">
        <v>201</v>
      </c>
      <c r="F1119">
        <v>0</v>
      </c>
    </row>
    <row r="1120" spans="1:6" x14ac:dyDescent="0.25">
      <c r="A1120" t="s">
        <v>57</v>
      </c>
      <c r="B1120" t="str" cm="1">
        <f t="array" ref="B1120">INDEX(plant!$A$1:$A$197,MATCH(Sheet1!A1000,plant!$B$1:$B$197, 0),0)</f>
        <v>Conilhac Corbieres</v>
      </c>
      <c r="C1120" t="s">
        <v>2</v>
      </c>
      <c r="E1120" t="s">
        <v>201</v>
      </c>
      <c r="F1120">
        <v>-6300</v>
      </c>
    </row>
    <row r="1121" spans="1:6" hidden="1" x14ac:dyDescent="0.25">
      <c r="A1121" t="s">
        <v>179</v>
      </c>
      <c r="B1121" t="e" cm="1">
        <f t="array" ref="B1121">INDEX(plant!$A$1:$A$197,MATCH(Sheet1!A1121,plant!$B$1:$B$197, 0),0)</f>
        <v>#N/A</v>
      </c>
      <c r="C1121" t="s">
        <v>2</v>
      </c>
      <c r="E1121" t="s">
        <v>201</v>
      </c>
      <c r="F1121">
        <v>0</v>
      </c>
    </row>
    <row r="1122" spans="1:6" hidden="1" x14ac:dyDescent="0.25">
      <c r="A1122" t="s">
        <v>180</v>
      </c>
      <c r="B1122" t="e" cm="1">
        <f t="array" ref="B1122">INDEX(plant!$A$1:$A$197,MATCH(Sheet1!A1122,plant!$B$1:$B$197, 0),0)</f>
        <v>#N/A</v>
      </c>
      <c r="C1122" t="s">
        <v>2</v>
      </c>
      <c r="E1122" t="s">
        <v>201</v>
      </c>
      <c r="F1122">
        <v>0</v>
      </c>
    </row>
    <row r="1123" spans="1:6" x14ac:dyDescent="0.25">
      <c r="A1123" t="s">
        <v>57</v>
      </c>
      <c r="B1123" t="str" cm="1">
        <f t="array" ref="B1123">INDEX(plant!$A$1:$A$197,MATCH(Sheet1!A1187,plant!$B$1:$B$197, 0),0)</f>
        <v>SOUTETS</v>
      </c>
      <c r="C1123" t="s">
        <v>2</v>
      </c>
      <c r="E1123" t="s">
        <v>202</v>
      </c>
      <c r="F1123">
        <v>-4250</v>
      </c>
    </row>
    <row r="1124" spans="1:6" x14ac:dyDescent="0.25">
      <c r="A1124" t="s">
        <v>57</v>
      </c>
      <c r="B1124" t="str" cm="1">
        <f t="array" ref="B1124">INDEX(plant!$A$1:$A$197,MATCH(Sheet1!A1375,plant!$B$1:$B$197, 0),0)</f>
        <v>Fraisse - Roc de l Ayre</v>
      </c>
      <c r="C1124" t="s">
        <v>2</v>
      </c>
      <c r="E1124" t="s">
        <v>203</v>
      </c>
      <c r="F1124">
        <v>-281447</v>
      </c>
    </row>
    <row r="1125" spans="1:6" hidden="1" x14ac:dyDescent="0.25">
      <c r="A1125" t="s">
        <v>183</v>
      </c>
      <c r="B1125" t="e" cm="1">
        <f t="array" ref="B1125">INDEX(plant!$A$1:$A$197,MATCH(Sheet1!A1125,plant!$B$1:$B$197, 0),0)</f>
        <v>#N/A</v>
      </c>
      <c r="C1125" t="s">
        <v>2</v>
      </c>
      <c r="E1125" t="s">
        <v>201</v>
      </c>
      <c r="F1125">
        <v>-2100</v>
      </c>
    </row>
    <row r="1126" spans="1:6" x14ac:dyDescent="0.25">
      <c r="A1126" t="s">
        <v>57</v>
      </c>
      <c r="B1126" t="str" cm="1">
        <f t="array" ref="B1126">INDEX(plant!$A$1:$A$197,MATCH(Sheet1!A1550,plant!$B$1:$B$197, 0),0)</f>
        <v>Grand GuÃ©ret</v>
      </c>
      <c r="C1126" t="s">
        <v>2</v>
      </c>
      <c r="E1126" t="s">
        <v>204</v>
      </c>
      <c r="F1126">
        <v>0</v>
      </c>
    </row>
    <row r="1127" spans="1:6" x14ac:dyDescent="0.25">
      <c r="A1127" t="s">
        <v>57</v>
      </c>
      <c r="B1127" t="str" cm="1">
        <f t="array" ref="B1127">INDEX(plant!$A$1:$A$197,MATCH(Sheet1!A1734,plant!$B$1:$B$197, 0),0)</f>
        <v>Parc Eolien de LA JAVIGNE</v>
      </c>
      <c r="C1127" t="s">
        <v>2</v>
      </c>
      <c r="E1127" t="s">
        <v>205</v>
      </c>
      <c r="F1127">
        <v>0</v>
      </c>
    </row>
    <row r="1128" spans="1:6" x14ac:dyDescent="0.25">
      <c r="A1128" t="s">
        <v>57</v>
      </c>
      <c r="B1128" t="str" cm="1">
        <f t="array" ref="B1128">INDEX(plant!$A$1:$A$197,MATCH(Sheet1!A1919,plant!$B$1:$B$197, 0),0)</f>
        <v>La Butte de Fraus</v>
      </c>
      <c r="C1128" t="s">
        <v>2</v>
      </c>
      <c r="E1128" t="s">
        <v>199</v>
      </c>
      <c r="F1128">
        <v>-3150</v>
      </c>
    </row>
    <row r="1129" spans="1:6" x14ac:dyDescent="0.25">
      <c r="A1129" t="s">
        <v>57</v>
      </c>
      <c r="B1129" t="str" cm="1">
        <f t="array" ref="B1129">INDEX(plant!$A$1:$A$197,MATCH(Sheet1!A2106,plant!$B$1:$B$197, 0),0)</f>
        <v>Longues Roies</v>
      </c>
      <c r="C1129" t="s">
        <v>2</v>
      </c>
      <c r="E1129" t="s">
        <v>200</v>
      </c>
      <c r="F1129">
        <v>-3600</v>
      </c>
    </row>
    <row r="1130" spans="1:6" x14ac:dyDescent="0.25">
      <c r="A1130" t="s">
        <v>57</v>
      </c>
      <c r="B1130" t="str" cm="1">
        <f t="array" ref="B1130">INDEX(plant!$A$1:$A$197,MATCH(Sheet1!A2287,plant!$B$1:$B$197, 0),0)</f>
        <v>Mache</v>
      </c>
      <c r="C1130" t="s">
        <v>2</v>
      </c>
      <c r="E1130" t="s">
        <v>201</v>
      </c>
      <c r="F1130">
        <v>0</v>
      </c>
    </row>
    <row r="1131" spans="1:6" x14ac:dyDescent="0.25">
      <c r="A1131" t="s">
        <v>57</v>
      </c>
      <c r="B1131" t="str" cm="1">
        <f t="array" ref="B1131">INDEX(plant!$A$1:$A$197,MATCH(Sheet1!A2469,plant!$B$1:$B$197, 0),0)</f>
        <v>Montagne ArdÃ©choise</v>
      </c>
      <c r="C1131" t="s">
        <v>2</v>
      </c>
      <c r="E1131" t="s">
        <v>201</v>
      </c>
      <c r="F1131">
        <v>0</v>
      </c>
    </row>
    <row r="1132" spans="1:6" x14ac:dyDescent="0.25">
      <c r="A1132" t="s">
        <v>57</v>
      </c>
      <c r="B1132" t="str" cm="1">
        <f t="array" ref="B1132">INDEX(plant!$A$1:$A$197,MATCH(Sheet1!A2646,plant!$B$1:$B$197, 0),0)</f>
        <v>centrale photovoltaÃ¯que de Nitry</v>
      </c>
      <c r="C1132" t="s">
        <v>2</v>
      </c>
      <c r="E1132" t="s">
        <v>206</v>
      </c>
      <c r="F1132">
        <v>-4250</v>
      </c>
    </row>
    <row r="1133" spans="1:6" x14ac:dyDescent="0.25">
      <c r="A1133" t="s">
        <v>57</v>
      </c>
      <c r="B1133" t="str" cm="1">
        <f t="array" ref="B1133">INDEX(plant!$A$1:$A$197,MATCH(Sheet1!A3004,plant!$B$1:$B$197, 0),0)</f>
        <v>PLAINE DE L ESCREBIEUX</v>
      </c>
      <c r="C1133" t="s">
        <v>2</v>
      </c>
      <c r="E1133" t="s">
        <v>210</v>
      </c>
      <c r="F1133">
        <v>-3343.2</v>
      </c>
    </row>
    <row r="1134" spans="1:6" x14ac:dyDescent="0.25">
      <c r="A1134" t="s">
        <v>57</v>
      </c>
      <c r="B1134" t="str" cm="1">
        <f t="array" ref="B1134">INDEX(plant!$A$1:$A$197,MATCH(Sheet1!A3192,plant!$B$1:$B$197, 0),0)</f>
        <v>CENTRALE PHOTOVOLTAIQUE DU POUZIN</v>
      </c>
      <c r="C1134" t="s">
        <v>2</v>
      </c>
      <c r="E1134" t="s">
        <v>211</v>
      </c>
      <c r="F1134">
        <v>0</v>
      </c>
    </row>
    <row r="1135" spans="1:6" x14ac:dyDescent="0.25">
      <c r="A1135" t="s">
        <v>57</v>
      </c>
      <c r="B1135" t="str" cm="1">
        <f t="array" ref="B1135">INDEX(plant!$A$1:$A$197,MATCH(Sheet1!A3746,plant!$B$1:$B$197, 0),0)</f>
        <v>SEUIL DE BAPAUME</v>
      </c>
      <c r="C1135" t="s">
        <v>2</v>
      </c>
      <c r="E1135" t="s">
        <v>214</v>
      </c>
      <c r="F1135">
        <v>-4200</v>
      </c>
    </row>
    <row r="1136" spans="1:6" x14ac:dyDescent="0.25">
      <c r="A1136" t="s">
        <v>57</v>
      </c>
      <c r="B1136" t="str" cm="1">
        <f t="array" ref="B1136">INDEX(plant!$A$1:$A$197,MATCH(Sheet1!A3932,plant!$B$1:$B$197, 0),0)</f>
        <v>Stenay</v>
      </c>
      <c r="C1136" t="s">
        <v>2</v>
      </c>
      <c r="E1136" t="s">
        <v>206</v>
      </c>
      <c r="F1136">
        <v>-30329</v>
      </c>
    </row>
    <row r="1137" spans="1:6" x14ac:dyDescent="0.25">
      <c r="A1137" t="s">
        <v>57</v>
      </c>
      <c r="B1137" t="str" cm="1">
        <f t="array" ref="B1137">INDEX(plant!$A$1:$A$197,MATCH(Sheet1!A4117,plant!$B$1:$B$197, 0),0)</f>
        <v>Sainte Tulle</v>
      </c>
      <c r="C1137" t="s">
        <v>2</v>
      </c>
      <c r="E1137" t="s">
        <v>216</v>
      </c>
      <c r="F1137">
        <v>-57700</v>
      </c>
    </row>
    <row r="1138" spans="1:6" x14ac:dyDescent="0.25">
      <c r="A1138" t="s">
        <v>57</v>
      </c>
      <c r="B1138" t="str" cm="1">
        <f t="array" ref="B1138">INDEX(plant!$A$1:$A$197,MATCH(Sheet1!A4311,plant!$B$1:$B$197, 0),0)</f>
        <v>Vanault</v>
      </c>
      <c r="C1138" t="s">
        <v>2</v>
      </c>
      <c r="E1138" t="s">
        <v>217</v>
      </c>
      <c r="F1138">
        <v>0</v>
      </c>
    </row>
    <row r="1139" spans="1:6" x14ac:dyDescent="0.25">
      <c r="A1139" t="s">
        <v>58</v>
      </c>
      <c r="B1139" t="str" cm="1">
        <f t="array" ref="B1139">INDEX(plant!$A$1:$A$197,MATCH(Sheet1!A56,plant!$B$1:$B$197, 0),0)</f>
        <v>AMBES</v>
      </c>
      <c r="C1139" t="s">
        <v>2</v>
      </c>
      <c r="E1139" t="s">
        <v>4</v>
      </c>
      <c r="F1139">
        <v>-54778</v>
      </c>
    </row>
    <row r="1140" spans="1:6" x14ac:dyDescent="0.25">
      <c r="A1140" t="s">
        <v>58</v>
      </c>
      <c r="B1140" t="str" cm="1">
        <f t="array" ref="B1140">INDEX(plant!$A$1:$A$197,MATCH(Sheet1!A246,plant!$B$1:$B$197, 0),0)</f>
        <v>Vallee de l Herault</v>
      </c>
      <c r="C1140" t="s">
        <v>2</v>
      </c>
      <c r="E1140" t="s">
        <v>192</v>
      </c>
      <c r="F1140">
        <v>-10000</v>
      </c>
    </row>
    <row r="1141" spans="1:6" x14ac:dyDescent="0.25">
      <c r="A1141" t="s">
        <v>58</v>
      </c>
      <c r="B1141" t="str" cm="1">
        <f t="array" ref="B1141">INDEX(plant!$A$1:$A$197,MATCH(Sheet1!A438,plant!$B$1:$B$197, 0),0)</f>
        <v>Bouloc</v>
      </c>
      <c r="C1141" t="s">
        <v>2</v>
      </c>
      <c r="E1141" t="s">
        <v>199</v>
      </c>
      <c r="F1141">
        <v>0</v>
      </c>
    </row>
    <row r="1142" spans="1:6" x14ac:dyDescent="0.25">
      <c r="A1142" t="s">
        <v>58</v>
      </c>
      <c r="B1142" t="str" cm="1">
        <f t="array" ref="B1142">INDEX(plant!$A$1:$A$197,MATCH(Sheet1!A622,plant!$B$1:$B$197, 0),0)</f>
        <v>Canopee</v>
      </c>
      <c r="C1142" t="s">
        <v>2</v>
      </c>
      <c r="E1142" t="s">
        <v>200</v>
      </c>
      <c r="F1142">
        <v>0</v>
      </c>
    </row>
    <row r="1143" spans="1:6" x14ac:dyDescent="0.25">
      <c r="A1143" t="s">
        <v>58</v>
      </c>
      <c r="B1143" t="str" cm="1">
        <f t="array" ref="B1143">INDEX(plant!$A$1:$A$197,MATCH(Sheet1!A812,plant!$B$1:$B$197, 0),0)</f>
        <v>Chagny</v>
      </c>
      <c r="C1143" t="s">
        <v>2</v>
      </c>
      <c r="E1143" t="s">
        <v>201</v>
      </c>
      <c r="F1143">
        <v>0</v>
      </c>
    </row>
    <row r="1144" spans="1:6" x14ac:dyDescent="0.25">
      <c r="A1144" t="s">
        <v>58</v>
      </c>
      <c r="B1144" t="str" cm="1">
        <f t="array" ref="B1144">INDEX(plant!$A$1:$A$197,MATCH(Sheet1!A1001,plant!$B$1:$B$197, 0),0)</f>
        <v>Conilhac Corbieres</v>
      </c>
      <c r="C1144" t="s">
        <v>2</v>
      </c>
      <c r="E1144" t="s">
        <v>201</v>
      </c>
      <c r="F1144">
        <v>0</v>
      </c>
    </row>
    <row r="1145" spans="1:6" x14ac:dyDescent="0.25">
      <c r="A1145" t="s">
        <v>58</v>
      </c>
      <c r="B1145" t="str" cm="1">
        <f t="array" ref="B1145">INDEX(plant!$A$1:$A$197,MATCH(Sheet1!A1188,plant!$B$1:$B$197, 0),0)</f>
        <v>SOUTETS</v>
      </c>
      <c r="C1145" t="s">
        <v>2</v>
      </c>
      <c r="E1145" t="s">
        <v>202</v>
      </c>
      <c r="F1145">
        <v>-2600</v>
      </c>
    </row>
    <row r="1146" spans="1:6" x14ac:dyDescent="0.25">
      <c r="A1146" t="s">
        <v>58</v>
      </c>
      <c r="B1146" t="str" cm="1">
        <f t="array" ref="B1146">INDEX(plant!$A$1:$A$197,MATCH(Sheet1!A1376,plant!$B$1:$B$197, 0),0)</f>
        <v>Fraisse - Roc de l Ayre</v>
      </c>
      <c r="C1146" t="s">
        <v>2</v>
      </c>
      <c r="E1146" t="s">
        <v>203</v>
      </c>
      <c r="F1146">
        <v>0</v>
      </c>
    </row>
    <row r="1147" spans="1:6" hidden="1" x14ac:dyDescent="0.25">
      <c r="A1147" t="s">
        <v>19</v>
      </c>
      <c r="B1147" t="e" cm="1">
        <f t="array" ref="B1147">INDEX(plant!$A$1:$A$197,MATCH(Sheet1!A1147,plant!$B$1:$B$197, 0),0)</f>
        <v>#N/A</v>
      </c>
      <c r="C1147" t="s">
        <v>2</v>
      </c>
      <c r="E1147" t="s">
        <v>202</v>
      </c>
      <c r="F1147">
        <v>-3000</v>
      </c>
    </row>
    <row r="1148" spans="1:6" hidden="1" x14ac:dyDescent="0.25">
      <c r="A1148" t="s">
        <v>20</v>
      </c>
      <c r="B1148" t="e" cm="1">
        <f t="array" ref="B1148">INDEX(plant!$A$1:$A$197,MATCH(Sheet1!A1148,plant!$B$1:$B$197, 0),0)</f>
        <v>#N/A</v>
      </c>
      <c r="C1148" t="s">
        <v>2</v>
      </c>
      <c r="E1148" t="s">
        <v>202</v>
      </c>
      <c r="F1148">
        <v>-3000</v>
      </c>
    </row>
    <row r="1149" spans="1:6" x14ac:dyDescent="0.25">
      <c r="A1149" t="s">
        <v>58</v>
      </c>
      <c r="B1149" t="str" cm="1">
        <f t="array" ref="B1149">INDEX(plant!$A$1:$A$197,MATCH(Sheet1!A1551,plant!$B$1:$B$197, 0),0)</f>
        <v>Champ Gourleau (Massangis)</v>
      </c>
      <c r="C1149" t="s">
        <v>2</v>
      </c>
      <c r="E1149" t="s">
        <v>204</v>
      </c>
      <c r="F1149">
        <v>0</v>
      </c>
    </row>
    <row r="1150" spans="1:6" x14ac:dyDescent="0.25">
      <c r="A1150" t="s">
        <v>58</v>
      </c>
      <c r="B1150" t="str" cm="1">
        <f t="array" ref="B1150">INDEX(plant!$A$1:$A$197,MATCH(Sheet1!A1735,plant!$B$1:$B$197, 0),0)</f>
        <v>Parc Eolien de LA JAVIGNE</v>
      </c>
      <c r="C1150" t="s">
        <v>2</v>
      </c>
      <c r="E1150" t="s">
        <v>205</v>
      </c>
      <c r="F1150">
        <v>0</v>
      </c>
    </row>
    <row r="1151" spans="1:6" x14ac:dyDescent="0.25">
      <c r="A1151" t="s">
        <v>58</v>
      </c>
      <c r="B1151" t="str" cm="1">
        <f t="array" ref="B1151">INDEX(plant!$A$1:$A$197,MATCH(Sheet1!A1920,plant!$B$1:$B$197, 0),0)</f>
        <v>La Butte de Fraus</v>
      </c>
      <c r="C1151" t="s">
        <v>2</v>
      </c>
      <c r="E1151" t="s">
        <v>199</v>
      </c>
      <c r="F1151">
        <v>0</v>
      </c>
    </row>
    <row r="1152" spans="1:6" x14ac:dyDescent="0.25">
      <c r="A1152" t="s">
        <v>58</v>
      </c>
      <c r="B1152" t="str" cm="1">
        <f t="array" ref="B1152">INDEX(plant!$A$1:$A$197,MATCH(Sheet1!A2107,plant!$B$1:$B$197, 0),0)</f>
        <v>Longues Roies</v>
      </c>
      <c r="C1152" t="s">
        <v>2</v>
      </c>
      <c r="E1152" t="s">
        <v>200</v>
      </c>
      <c r="F1152">
        <v>0</v>
      </c>
    </row>
    <row r="1153" spans="1:6" x14ac:dyDescent="0.25">
      <c r="A1153" t="s">
        <v>58</v>
      </c>
      <c r="B1153" t="str" cm="1">
        <f t="array" ref="B1153">INDEX(plant!$A$1:$A$197,MATCH(Sheet1!A2288,plant!$B$1:$B$197, 0),0)</f>
        <v>Mache</v>
      </c>
      <c r="C1153" t="s">
        <v>2</v>
      </c>
      <c r="E1153" t="s">
        <v>201</v>
      </c>
      <c r="F1153">
        <v>0</v>
      </c>
    </row>
    <row r="1154" spans="1:6" x14ac:dyDescent="0.25">
      <c r="A1154" t="s">
        <v>58</v>
      </c>
      <c r="B1154" t="str" cm="1">
        <f t="array" ref="B1154">INDEX(plant!$A$1:$A$197,MATCH(Sheet1!A2470,plant!$B$1:$B$197, 0),0)</f>
        <v>Montagne ArdÃ©choise</v>
      </c>
      <c r="C1154" t="s">
        <v>2</v>
      </c>
      <c r="E1154" t="s">
        <v>201</v>
      </c>
      <c r="F1154">
        <v>0</v>
      </c>
    </row>
    <row r="1155" spans="1:6" x14ac:dyDescent="0.25">
      <c r="A1155" t="s">
        <v>58</v>
      </c>
      <c r="B1155" t="str" cm="1">
        <f t="array" ref="B1155">INDEX(plant!$A$1:$A$197,MATCH(Sheet1!A2647,plant!$B$1:$B$197, 0),0)</f>
        <v>centrale photovoltaÃ¯que de Nitry</v>
      </c>
      <c r="C1155" t="s">
        <v>2</v>
      </c>
      <c r="E1155" t="s">
        <v>206</v>
      </c>
      <c r="F1155">
        <v>-2600</v>
      </c>
    </row>
    <row r="1156" spans="1:6" x14ac:dyDescent="0.25">
      <c r="A1156" t="s">
        <v>58</v>
      </c>
      <c r="B1156" t="str" cm="1">
        <f t="array" ref="B1156">INDEX(plant!$A$1:$A$197,MATCH(Sheet1!A2793,plant!$B$1:$B$197, 0),0)</f>
        <v>Pamproux</v>
      </c>
      <c r="C1156" t="s">
        <v>2</v>
      </c>
      <c r="E1156" t="s">
        <v>207</v>
      </c>
      <c r="F1156">
        <v>-5000</v>
      </c>
    </row>
    <row r="1157" spans="1:6" x14ac:dyDescent="0.25">
      <c r="A1157" t="s">
        <v>58</v>
      </c>
      <c r="B1157" t="str" cm="1">
        <f t="array" ref="B1157">INDEX(plant!$A$1:$A$197,MATCH(Sheet1!A2890,plant!$B$1:$B$197, 0),0)</f>
        <v>NBTH Petite Moure</v>
      </c>
      <c r="C1157" t="s">
        <v>2</v>
      </c>
      <c r="E1157" t="s">
        <v>209</v>
      </c>
      <c r="F1157">
        <v>0</v>
      </c>
    </row>
    <row r="1158" spans="1:6" x14ac:dyDescent="0.25">
      <c r="A1158" t="s">
        <v>58</v>
      </c>
      <c r="B1158" t="str" cm="1">
        <f t="array" ref="B1158">INDEX(plant!$A$1:$A$197,MATCH(Sheet1!A3005,plant!$B$1:$B$197, 0),0)</f>
        <v>PLAINE DE L ESCREBIEUX</v>
      </c>
      <c r="C1158" t="s">
        <v>2</v>
      </c>
      <c r="E1158" t="s">
        <v>210</v>
      </c>
      <c r="F1158">
        <v>0</v>
      </c>
    </row>
    <row r="1159" spans="1:6" x14ac:dyDescent="0.25">
      <c r="A1159" t="s">
        <v>58</v>
      </c>
      <c r="B1159" t="str" cm="1">
        <f t="array" ref="B1159">INDEX(plant!$A$1:$A$197,MATCH(Sheet1!A3193,plant!$B$1:$B$197, 0),0)</f>
        <v>CENTRALE PHOTOVOLTAIQUE DU POUZIN</v>
      </c>
      <c r="C1159" t="s">
        <v>2</v>
      </c>
      <c r="E1159" t="s">
        <v>211</v>
      </c>
      <c r="F1159">
        <v>0</v>
      </c>
    </row>
    <row r="1160" spans="1:6" x14ac:dyDescent="0.25">
      <c r="A1160" t="s">
        <v>58</v>
      </c>
      <c r="B1160" t="str" cm="1">
        <f t="array" ref="B1160">INDEX(plant!$A$1:$A$197,MATCH(Sheet1!A3379,plant!$B$1:$B$197, 0),0)</f>
        <v>La Roseraye</v>
      </c>
      <c r="C1160" t="s">
        <v>2</v>
      </c>
      <c r="E1160" t="s">
        <v>212</v>
      </c>
      <c r="F1160">
        <v>0</v>
      </c>
    </row>
    <row r="1161" spans="1:6" x14ac:dyDescent="0.25">
      <c r="A1161" t="s">
        <v>58</v>
      </c>
      <c r="B1161" t="str" cm="1">
        <f t="array" ref="B1161">INDEX(plant!$A$1:$A$197,MATCH(Sheet1!A3564,plant!$B$1:$B$197, 0),0)</f>
        <v>SEGLIEN</v>
      </c>
      <c r="C1161" t="s">
        <v>2</v>
      </c>
      <c r="E1161" t="s">
        <v>213</v>
      </c>
      <c r="F1161">
        <v>-13450</v>
      </c>
    </row>
    <row r="1162" spans="1:6" x14ac:dyDescent="0.25">
      <c r="A1162" t="s">
        <v>58</v>
      </c>
      <c r="B1162" t="str" cm="1">
        <f t="array" ref="B1162">INDEX(plant!$A$1:$A$197,MATCH(Sheet1!A3747,plant!$B$1:$B$197, 0),0)</f>
        <v>SEUIL DE BAPAUME</v>
      </c>
      <c r="C1162" t="s">
        <v>2</v>
      </c>
      <c r="E1162" t="s">
        <v>214</v>
      </c>
      <c r="F1162">
        <v>0</v>
      </c>
    </row>
    <row r="1163" spans="1:6" x14ac:dyDescent="0.25">
      <c r="A1163" t="s">
        <v>58</v>
      </c>
      <c r="B1163" t="str" cm="1">
        <f t="array" ref="B1163">INDEX(plant!$A$1:$A$197,MATCH(Sheet1!A3933,plant!$B$1:$B$197, 0),0)</f>
        <v>Stenay</v>
      </c>
      <c r="C1163" t="s">
        <v>2</v>
      </c>
      <c r="E1163" t="s">
        <v>206</v>
      </c>
      <c r="F1163">
        <v>0</v>
      </c>
    </row>
    <row r="1164" spans="1:6" x14ac:dyDescent="0.25">
      <c r="A1164" t="s">
        <v>58</v>
      </c>
      <c r="B1164" t="str" cm="1">
        <f t="array" ref="B1164">INDEX(plant!$A$1:$A$197,MATCH(Sheet1!A4118,plant!$B$1:$B$197, 0),0)</f>
        <v>Sainte Tulle</v>
      </c>
      <c r="C1164" t="s">
        <v>2</v>
      </c>
      <c r="E1164" t="s">
        <v>216</v>
      </c>
      <c r="F1164">
        <v>0</v>
      </c>
    </row>
    <row r="1165" spans="1:6" x14ac:dyDescent="0.25">
      <c r="A1165" t="s">
        <v>58</v>
      </c>
      <c r="B1165" t="str" cm="1">
        <f t="array" ref="B1165">INDEX(plant!$A$1:$A$197,MATCH(Sheet1!A4312,plant!$B$1:$B$197, 0),0)</f>
        <v>Vanault</v>
      </c>
      <c r="C1165" t="s">
        <v>2</v>
      </c>
      <c r="E1165" t="s">
        <v>217</v>
      </c>
      <c r="F1165">
        <v>0</v>
      </c>
    </row>
    <row r="1166" spans="1:6" x14ac:dyDescent="0.25">
      <c r="A1166" t="s">
        <v>163</v>
      </c>
      <c r="B1166" t="str" cm="1">
        <f t="array" ref="B1166">INDEX(plant!$A$1:$A$197,MATCH(Sheet1!A161,plant!$B$1:$B$197, 0),0)</f>
        <v>ARAMON</v>
      </c>
      <c r="C1166" t="s">
        <v>2</v>
      </c>
      <c r="E1166" t="s">
        <v>4</v>
      </c>
      <c r="F1166">
        <v>-9526</v>
      </c>
    </row>
    <row r="1167" spans="1:6" x14ac:dyDescent="0.25">
      <c r="A1167" t="s">
        <v>163</v>
      </c>
      <c r="B1167" t="str" cm="1">
        <f t="array" ref="B1167">INDEX(plant!$A$1:$A$197,MATCH(Sheet1!A352,plant!$B$1:$B$197, 0),0)</f>
        <v>Bois de Belfays</v>
      </c>
      <c r="C1167" t="s">
        <v>2</v>
      </c>
      <c r="E1167" t="s">
        <v>192</v>
      </c>
      <c r="F1167">
        <v>-1970</v>
      </c>
    </row>
    <row r="1168" spans="1:6" hidden="1" x14ac:dyDescent="0.25">
      <c r="A1168" t="s">
        <v>40</v>
      </c>
      <c r="B1168" t="e" cm="1">
        <f t="array" ref="B1168">INDEX(plant!$A$1:$A$197,MATCH(Sheet1!A1168,plant!$B$1:$B$197, 0),0)</f>
        <v>#N/A</v>
      </c>
      <c r="C1168" t="s">
        <v>2</v>
      </c>
      <c r="E1168" t="s">
        <v>202</v>
      </c>
      <c r="F1168">
        <v>-4500</v>
      </c>
    </row>
    <row r="1169" spans="1:6" hidden="1" x14ac:dyDescent="0.25">
      <c r="A1169" t="s">
        <v>193</v>
      </c>
      <c r="B1169" t="e" cm="1">
        <f t="array" ref="B1169">INDEX(plant!$A$1:$A$197,MATCH(Sheet1!A1169,plant!$B$1:$B$197, 0),0)</f>
        <v>#N/A</v>
      </c>
      <c r="C1169" t="s">
        <v>2</v>
      </c>
      <c r="E1169" t="s">
        <v>202</v>
      </c>
      <c r="F1169">
        <v>-1375</v>
      </c>
    </row>
    <row r="1170" spans="1:6" x14ac:dyDescent="0.25">
      <c r="A1170" t="s">
        <v>163</v>
      </c>
      <c r="B1170" t="str" cm="1">
        <f t="array" ref="B1170">INDEX(plant!$A$1:$A$197,MATCH(Sheet1!A537,plant!$B$1:$B$197, 0),0)</f>
        <v>Brissy</v>
      </c>
      <c r="C1170" t="s">
        <v>2</v>
      </c>
      <c r="E1170" t="s">
        <v>199</v>
      </c>
      <c r="F1170">
        <v>0</v>
      </c>
    </row>
    <row r="1171" spans="1:6" x14ac:dyDescent="0.25">
      <c r="A1171" t="s">
        <v>163</v>
      </c>
      <c r="B1171" t="str" cm="1">
        <f t="array" ref="B1171">INDEX(plant!$A$1:$A$197,MATCH(Sheet1!A727,plant!$B$1:$B$197, 0),0)</f>
        <v>FONDS DE FRESNES</v>
      </c>
      <c r="C1171" t="s">
        <v>2</v>
      </c>
      <c r="E1171" t="s">
        <v>200</v>
      </c>
      <c r="F1171">
        <v>0</v>
      </c>
    </row>
    <row r="1172" spans="1:6" x14ac:dyDescent="0.25">
      <c r="A1172" t="s">
        <v>163</v>
      </c>
      <c r="B1172" t="str" cm="1">
        <f t="array" ref="B1172">INDEX(plant!$A$1:$A$197,MATCH(Sheet1!A917,plant!$B$1:$B$197, 0),0)</f>
        <v>CLANLIEU</v>
      </c>
      <c r="C1172" t="s">
        <v>2</v>
      </c>
      <c r="E1172" t="s">
        <v>201</v>
      </c>
      <c r="F1172">
        <v>0</v>
      </c>
    </row>
    <row r="1173" spans="1:6" x14ac:dyDescent="0.25">
      <c r="A1173" t="s">
        <v>163</v>
      </c>
      <c r="B1173" t="str" cm="1">
        <f t="array" ref="B1173">INDEX(plant!$A$1:$A$197,MATCH(Sheet1!A1106,plant!$B$1:$B$197, 0),0)</f>
        <v>Erize</v>
      </c>
      <c r="C1173" t="s">
        <v>2</v>
      </c>
      <c r="E1173" t="s">
        <v>201</v>
      </c>
      <c r="F1173">
        <v>-6900</v>
      </c>
    </row>
    <row r="1174" spans="1:6" x14ac:dyDescent="0.25">
      <c r="A1174" t="s">
        <v>163</v>
      </c>
      <c r="B1174" t="str" cm="1">
        <f t="array" ref="B1174">INDEX(plant!$A$1:$A$197,MATCH(Sheet1!A1294,plant!$B$1:$B$197, 0),0)</f>
        <v>Fitou</v>
      </c>
      <c r="C1174" t="s">
        <v>2</v>
      </c>
      <c r="E1174" t="s">
        <v>202</v>
      </c>
      <c r="F1174">
        <v>-3450</v>
      </c>
    </row>
    <row r="1175" spans="1:6" x14ac:dyDescent="0.25">
      <c r="A1175" t="s">
        <v>163</v>
      </c>
      <c r="B1175" t="str" cm="1">
        <f t="array" ref="B1175">INDEX(plant!$A$1:$A$197,MATCH(Sheet1!A1470,plant!$B$1:$B$197, 0),0)</f>
        <v>Gabardan 7</v>
      </c>
      <c r="C1175" t="s">
        <v>2</v>
      </c>
      <c r="E1175" t="s">
        <v>203</v>
      </c>
      <c r="F1175">
        <v>-130000</v>
      </c>
    </row>
    <row r="1176" spans="1:6" x14ac:dyDescent="0.25">
      <c r="A1176" t="s">
        <v>163</v>
      </c>
      <c r="B1176" t="str" cm="1">
        <f t="array" ref="B1176">INDEX(plant!$A$1:$A$197,MATCH(Sheet1!A1653,plant!$B$1:$B$197, 0),0)</f>
        <v>Heninel</v>
      </c>
      <c r="C1176" t="s">
        <v>2</v>
      </c>
      <c r="E1176" t="s">
        <v>204</v>
      </c>
      <c r="F1176">
        <v>-2000</v>
      </c>
    </row>
    <row r="1177" spans="1:6" x14ac:dyDescent="0.25">
      <c r="A1177" t="s">
        <v>163</v>
      </c>
      <c r="B1177" t="str" cm="1">
        <f t="array" ref="B1177">INDEX(plant!$A$1:$A$197,MATCH(Sheet1!A1837,plant!$B$1:$B$197, 0),0)</f>
        <v>Laneuville</v>
      </c>
      <c r="C1177" t="s">
        <v>2</v>
      </c>
      <c r="E1177" t="s">
        <v>205</v>
      </c>
      <c r="F1177">
        <v>0</v>
      </c>
    </row>
    <row r="1178" spans="1:6" x14ac:dyDescent="0.25">
      <c r="A1178" t="s">
        <v>163</v>
      </c>
      <c r="B1178" t="str" cm="1">
        <f t="array" ref="B1178">INDEX(plant!$A$1:$A$197,MATCH(Sheet1!A2024,plant!$B$1:$B$197, 0),0)</f>
        <v>Lerome</v>
      </c>
      <c r="C1178" t="s">
        <v>2</v>
      </c>
      <c r="E1178" t="s">
        <v>199</v>
      </c>
      <c r="F1178">
        <v>-3500</v>
      </c>
    </row>
    <row r="1179" spans="1:6" x14ac:dyDescent="0.25">
      <c r="A1179" t="s">
        <v>163</v>
      </c>
      <c r="B1179" t="str" cm="1">
        <f t="array" ref="B1179">INDEX(plant!$A$1:$A$197,MATCH(Sheet1!A2209,plant!$B$1:$B$197, 0),0)</f>
        <v>Lux</v>
      </c>
      <c r="C1179" t="s">
        <v>2</v>
      </c>
      <c r="E1179" t="s">
        <v>200</v>
      </c>
      <c r="F1179">
        <v>0</v>
      </c>
    </row>
    <row r="1180" spans="1:6" hidden="1" x14ac:dyDescent="0.25">
      <c r="A1180" t="s">
        <v>50</v>
      </c>
      <c r="B1180" t="e" cm="1">
        <f t="array" ref="B1180">INDEX(plant!$A$1:$A$197,MATCH(Sheet1!A1180,plant!$B$1:$B$197, 0),0)</f>
        <v>#N/A</v>
      </c>
      <c r="C1180" t="s">
        <v>2</v>
      </c>
      <c r="E1180" t="s">
        <v>202</v>
      </c>
      <c r="F1180">
        <v>-7535.5</v>
      </c>
    </row>
    <row r="1181" spans="1:6" hidden="1" x14ac:dyDescent="0.25">
      <c r="A1181" t="s">
        <v>51</v>
      </c>
      <c r="B1181" t="e" cm="1">
        <f t="array" ref="B1181">INDEX(plant!$A$1:$A$197,MATCH(Sheet1!A1181,plant!$B$1:$B$197, 0),0)</f>
        <v>#N/A</v>
      </c>
      <c r="C1181" t="s">
        <v>2</v>
      </c>
      <c r="E1181" t="s">
        <v>202</v>
      </c>
      <c r="F1181">
        <v>-29000</v>
      </c>
    </row>
    <row r="1182" spans="1:6" hidden="1" x14ac:dyDescent="0.25">
      <c r="A1182" t="s">
        <v>52</v>
      </c>
      <c r="B1182" t="e" cm="1">
        <f t="array" ref="B1182">INDEX(plant!$A$1:$A$197,MATCH(Sheet1!A1182,plant!$B$1:$B$197, 0),0)</f>
        <v>#N/A</v>
      </c>
      <c r="C1182" t="s">
        <v>2</v>
      </c>
      <c r="E1182" t="s">
        <v>202</v>
      </c>
      <c r="F1182">
        <v>-4950</v>
      </c>
    </row>
    <row r="1183" spans="1:6" hidden="1" x14ac:dyDescent="0.25">
      <c r="A1183" t="s">
        <v>53</v>
      </c>
      <c r="B1183" t="e" cm="1">
        <f t="array" ref="B1183">INDEX(plant!$A$1:$A$197,MATCH(Sheet1!A1183,plant!$B$1:$B$197, 0),0)</f>
        <v>#N/A</v>
      </c>
      <c r="C1183" t="s">
        <v>2</v>
      </c>
      <c r="E1183" t="s">
        <v>202</v>
      </c>
      <c r="F1183">
        <v>-2150</v>
      </c>
    </row>
    <row r="1184" spans="1:6" x14ac:dyDescent="0.25">
      <c r="A1184" t="s">
        <v>163</v>
      </c>
      <c r="B1184" t="str" cm="1">
        <f t="array" ref="B1184">INDEX(plant!$A$1:$A$197,MATCH(Sheet1!A2389,plant!$B$1:$B$197, 0),0)</f>
        <v>Montendre</v>
      </c>
      <c r="C1184" t="s">
        <v>2</v>
      </c>
      <c r="E1184" t="s">
        <v>201</v>
      </c>
      <c r="F1184">
        <v>0</v>
      </c>
    </row>
    <row r="1185" spans="1:6" hidden="1" x14ac:dyDescent="0.25">
      <c r="A1185" t="s">
        <v>55</v>
      </c>
      <c r="B1185" t="e" cm="1">
        <f t="array" ref="B1185">INDEX(plant!$A$1:$A$197,MATCH(Sheet1!A1185,plant!$B$1:$B$197, 0),0)</f>
        <v>#N/A</v>
      </c>
      <c r="C1185" t="s">
        <v>2</v>
      </c>
      <c r="E1185" t="s">
        <v>202</v>
      </c>
      <c r="F1185">
        <v>-2015</v>
      </c>
    </row>
    <row r="1186" spans="1:6" x14ac:dyDescent="0.25">
      <c r="A1186" t="s">
        <v>163</v>
      </c>
      <c r="B1186" t="str" cm="1">
        <f t="array" ref="B1186">INDEX(plant!$A$1:$A$197,MATCH(Sheet1!A2570,plant!$B$1:$B$197, 0),0)</f>
        <v>NiÃ©vroz</v>
      </c>
      <c r="C1186" t="s">
        <v>2</v>
      </c>
      <c r="E1186" t="s">
        <v>201</v>
      </c>
      <c r="F1186">
        <v>0</v>
      </c>
    </row>
    <row r="1187" spans="1:6" x14ac:dyDescent="0.25">
      <c r="A1187" t="s">
        <v>163</v>
      </c>
      <c r="B1187" t="str" cm="1">
        <f t="array" ref="B1187">INDEX(plant!$A$1:$A$197,MATCH(Sheet1!A2751,plant!$B$1:$B$197, 0),0)</f>
        <v>Oupia</v>
      </c>
      <c r="C1187" t="s">
        <v>2</v>
      </c>
      <c r="E1187" t="s">
        <v>206</v>
      </c>
      <c r="F1187">
        <v>-10000</v>
      </c>
    </row>
    <row r="1188" spans="1:6" x14ac:dyDescent="0.25">
      <c r="A1188" t="s">
        <v>163</v>
      </c>
      <c r="B1188" t="str" cm="1">
        <f t="array" ref="B1188">INDEX(plant!$A$1:$A$197,MATCH(Sheet1!A2830,plant!$B$1:$B$197, 0),0)</f>
        <v>Repowering Petit Canal</v>
      </c>
      <c r="C1188" t="s">
        <v>2</v>
      </c>
      <c r="E1188" t="s">
        <v>207</v>
      </c>
      <c r="F1188">
        <v>-4000</v>
      </c>
    </row>
    <row r="1189" spans="1:6" x14ac:dyDescent="0.25">
      <c r="A1189" t="s">
        <v>163</v>
      </c>
      <c r="B1189" t="str" cm="1">
        <f t="array" ref="B1189">INDEX(plant!$A$1:$A$197,MATCH(Sheet1!A2857,plant!$B$1:$B$197, 0),0)</f>
        <v>Porte de France</v>
      </c>
      <c r="C1189" t="s">
        <v>2</v>
      </c>
      <c r="E1189" t="s">
        <v>208</v>
      </c>
      <c r="F1189">
        <v>-12000</v>
      </c>
    </row>
    <row r="1190" spans="1:6" x14ac:dyDescent="0.25">
      <c r="A1190" t="s">
        <v>163</v>
      </c>
      <c r="B1190" t="str" cm="1">
        <f t="array" ref="B1190">INDEX(plant!$A$1:$A$197,MATCH(Sheet1!A2935,plant!$B$1:$B$197, 0),0)</f>
        <v>PLATEAU D ANDIGNY</v>
      </c>
      <c r="C1190" t="s">
        <v>2</v>
      </c>
      <c r="E1190" t="s">
        <v>209</v>
      </c>
      <c r="F1190">
        <v>-5071.72</v>
      </c>
    </row>
    <row r="1191" spans="1:6" x14ac:dyDescent="0.25">
      <c r="A1191" t="s">
        <v>163</v>
      </c>
      <c r="B1191" t="str" cm="1">
        <f t="array" ref="B1191">INDEX(plant!$A$1:$A$197,MATCH(Sheet1!A3110,plant!$B$1:$B$197, 0),0)</f>
        <v>Potiche 2</v>
      </c>
      <c r="C1191" t="s">
        <v>2</v>
      </c>
      <c r="E1191" t="s">
        <v>210</v>
      </c>
      <c r="F1191">
        <v>-29800</v>
      </c>
    </row>
    <row r="1192" spans="1:6" x14ac:dyDescent="0.25">
      <c r="A1192" t="s">
        <v>163</v>
      </c>
      <c r="B1192" t="str" cm="1">
        <f t="array" ref="B1192">INDEX(plant!$A$1:$A$197,MATCH(Sheet1!A3298,plant!$B$1:$B$197, 0),0)</f>
        <v>Ribemont</v>
      </c>
      <c r="C1192" t="s">
        <v>2</v>
      </c>
      <c r="E1192" t="s">
        <v>211</v>
      </c>
      <c r="F1192">
        <v>-6289</v>
      </c>
    </row>
    <row r="1193" spans="1:6" x14ac:dyDescent="0.25">
      <c r="A1193" t="s">
        <v>163</v>
      </c>
      <c r="B1193" t="str" cm="1">
        <f t="array" ref="B1193">INDEX(plant!$A$1:$A$197,MATCH(Sheet1!A3483,plant!$B$1:$B$197, 0),0)</f>
        <v>SALLEN</v>
      </c>
      <c r="C1193" t="s">
        <v>2</v>
      </c>
      <c r="E1193" t="s">
        <v>212</v>
      </c>
      <c r="F1193">
        <v>-14675</v>
      </c>
    </row>
    <row r="1194" spans="1:6" x14ac:dyDescent="0.25">
      <c r="A1194" t="s">
        <v>163</v>
      </c>
      <c r="B1194" t="str" cm="1">
        <f t="array" ref="B1194">INDEX(plant!$A$1:$A$197,MATCH(Sheet1!A3663,plant!$B$1:$B$197, 0),0)</f>
        <v>Sud-Arrageois</v>
      </c>
      <c r="C1194" t="s">
        <v>2</v>
      </c>
      <c r="E1194" t="s">
        <v>213</v>
      </c>
      <c r="F1194">
        <v>0</v>
      </c>
    </row>
    <row r="1195" spans="1:6" x14ac:dyDescent="0.25">
      <c r="A1195" t="s">
        <v>163</v>
      </c>
      <c r="B1195" t="str" cm="1">
        <f t="array" ref="B1195">INDEX(plant!$A$1:$A$197,MATCH(Sheet1!A3851,plant!$B$1:$B$197, 0),0)</f>
        <v>SAINT-PARGOIRE</v>
      </c>
      <c r="C1195" t="s">
        <v>2</v>
      </c>
      <c r="E1195" t="s">
        <v>214</v>
      </c>
      <c r="F1195">
        <v>0</v>
      </c>
    </row>
    <row r="1196" spans="1:6" x14ac:dyDescent="0.25">
      <c r="A1196" t="s">
        <v>163</v>
      </c>
      <c r="B1196" t="str" cm="1">
        <f t="array" ref="B1196">INDEX(plant!$A$1:$A$197,MATCH(Sheet1!A4034,plant!$B$1:$B$197, 0),0)</f>
        <v>Saint Merec</v>
      </c>
      <c r="C1196" t="s">
        <v>2</v>
      </c>
      <c r="E1196" t="s">
        <v>206</v>
      </c>
      <c r="F1196">
        <v>0</v>
      </c>
    </row>
    <row r="1197" spans="1:6" x14ac:dyDescent="0.25">
      <c r="A1197" t="s">
        <v>163</v>
      </c>
      <c r="B1197" t="str" cm="1">
        <f t="array" ref="B1197">INDEX(plant!$A$1:$A$197,MATCH(Sheet1!A4224,plant!$B$1:$B$197, 0),0)</f>
        <v>Toucan</v>
      </c>
      <c r="C1197" t="s">
        <v>2</v>
      </c>
      <c r="E1197" t="s">
        <v>216</v>
      </c>
      <c r="F1197">
        <v>-135000</v>
      </c>
    </row>
    <row r="1198" spans="1:6" x14ac:dyDescent="0.25">
      <c r="A1198" t="s">
        <v>163</v>
      </c>
      <c r="B1198" t="str" cm="1">
        <f t="array" ref="B1198">INDEX(plant!$A$1:$A$197,MATCH(Sheet1!A4418,plant!$B$1:$B$197, 0),0)</f>
        <v>Villeseque</v>
      </c>
      <c r="C1198" t="s">
        <v>2</v>
      </c>
      <c r="E1198" t="s">
        <v>217</v>
      </c>
      <c r="F1198">
        <v>0</v>
      </c>
    </row>
    <row r="1199" spans="1:6" x14ac:dyDescent="0.25">
      <c r="A1199" t="s">
        <v>59</v>
      </c>
      <c r="B1199" t="str" cm="1">
        <f t="array" ref="B1199">INDEX(plant!$A$1:$A$197,MATCH(Sheet1!A57,plant!$B$1:$B$197, 0),0)</f>
        <v>AMBES</v>
      </c>
      <c r="C1199" t="s">
        <v>2</v>
      </c>
      <c r="E1199" t="s">
        <v>4</v>
      </c>
      <c r="F1199">
        <v>-78469</v>
      </c>
    </row>
    <row r="1200" spans="1:6" x14ac:dyDescent="0.25">
      <c r="A1200" t="s">
        <v>59</v>
      </c>
      <c r="B1200" t="str" cm="1">
        <f t="array" ref="B1200">INDEX(plant!$A$1:$A$197,MATCH(Sheet1!A247,plant!$B$1:$B$197, 0),0)</f>
        <v>Vallee de l Herault</v>
      </c>
      <c r="C1200" t="s">
        <v>2</v>
      </c>
      <c r="E1200" t="s">
        <v>192</v>
      </c>
      <c r="F1200">
        <v>-195310</v>
      </c>
    </row>
    <row r="1201" spans="1:6" hidden="1" x14ac:dyDescent="0.25">
      <c r="A1201" t="s">
        <v>71</v>
      </c>
      <c r="B1201" t="e" cm="1">
        <f t="array" ref="B1201">INDEX(plant!$A$1:$A$197,MATCH(Sheet1!A1201,plant!$B$1:$B$197, 0),0)</f>
        <v>#N/A</v>
      </c>
      <c r="C1201" t="s">
        <v>2</v>
      </c>
      <c r="E1201" t="s">
        <v>202</v>
      </c>
      <c r="F1201">
        <v>-4600</v>
      </c>
    </row>
    <row r="1202" spans="1:6" x14ac:dyDescent="0.25">
      <c r="A1202" t="s">
        <v>59</v>
      </c>
      <c r="B1202" t="str" cm="1">
        <f t="array" ref="B1202">INDEX(plant!$A$1:$A$197,MATCH(Sheet1!A439,plant!$B$1:$B$197, 0),0)</f>
        <v>Bouloc</v>
      </c>
      <c r="C1202" t="s">
        <v>2</v>
      </c>
      <c r="E1202" t="s">
        <v>199</v>
      </c>
      <c r="F1202">
        <v>0</v>
      </c>
    </row>
    <row r="1203" spans="1:6" x14ac:dyDescent="0.25">
      <c r="A1203" t="s">
        <v>59</v>
      </c>
      <c r="B1203" t="str" cm="1">
        <f t="array" ref="B1203">INDEX(plant!$A$1:$A$197,MATCH(Sheet1!A623,plant!$B$1:$B$197, 0),0)</f>
        <v>Canopee</v>
      </c>
      <c r="C1203" t="s">
        <v>2</v>
      </c>
      <c r="E1203" t="s">
        <v>200</v>
      </c>
      <c r="F1203">
        <v>0</v>
      </c>
    </row>
    <row r="1204" spans="1:6" x14ac:dyDescent="0.25">
      <c r="A1204" t="s">
        <v>59</v>
      </c>
      <c r="B1204" t="str" cm="1">
        <f t="array" ref="B1204">INDEX(plant!$A$1:$A$197,MATCH(Sheet1!A813,plant!$B$1:$B$197, 0),0)</f>
        <v>Chagny</v>
      </c>
      <c r="C1204" t="s">
        <v>2</v>
      </c>
      <c r="E1204" t="s">
        <v>201</v>
      </c>
      <c r="F1204">
        <v>0</v>
      </c>
    </row>
    <row r="1205" spans="1:6" hidden="1" x14ac:dyDescent="0.25">
      <c r="A1205" t="s">
        <v>75</v>
      </c>
      <c r="B1205" t="e" cm="1">
        <f t="array" ref="B1205">INDEX(plant!$A$1:$A$197,MATCH(Sheet1!A1205,plant!$B$1:$B$197, 0),0)</f>
        <v>#N/A</v>
      </c>
      <c r="C1205" t="s">
        <v>2</v>
      </c>
      <c r="E1205" t="s">
        <v>202</v>
      </c>
      <c r="F1205">
        <v>-5250</v>
      </c>
    </row>
    <row r="1206" spans="1:6" x14ac:dyDescent="0.25">
      <c r="A1206" t="s">
        <v>59</v>
      </c>
      <c r="B1206" t="str" cm="1">
        <f t="array" ref="B1206">INDEX(plant!$A$1:$A$197,MATCH(Sheet1!A1002,plant!$B$1:$B$197, 0),0)</f>
        <v>Conilhac Corbieres</v>
      </c>
      <c r="C1206" t="s">
        <v>2</v>
      </c>
      <c r="E1206" t="s">
        <v>201</v>
      </c>
      <c r="F1206">
        <v>0</v>
      </c>
    </row>
    <row r="1207" spans="1:6" x14ac:dyDescent="0.25">
      <c r="A1207" t="s">
        <v>59</v>
      </c>
      <c r="B1207" t="str" cm="1">
        <f t="array" ref="B1207">INDEX(plant!$A$1:$A$197,MATCH(Sheet1!A1189,plant!$B$1:$B$197, 0),0)</f>
        <v>SOUTETS</v>
      </c>
      <c r="C1207" t="s">
        <v>2</v>
      </c>
      <c r="E1207" t="s">
        <v>202</v>
      </c>
      <c r="F1207">
        <v>-1125</v>
      </c>
    </row>
    <row r="1208" spans="1:6" x14ac:dyDescent="0.25">
      <c r="A1208" t="s">
        <v>59</v>
      </c>
      <c r="B1208" t="str" cm="1">
        <f t="array" ref="B1208">INDEX(plant!$A$1:$A$197,MATCH(Sheet1!A1377,plant!$B$1:$B$197, 0),0)</f>
        <v>Fraisse - Roc de l Ayre</v>
      </c>
      <c r="C1208" t="s">
        <v>2</v>
      </c>
      <c r="E1208" t="s">
        <v>203</v>
      </c>
      <c r="F1208">
        <v>0</v>
      </c>
    </row>
    <row r="1209" spans="1:6" x14ac:dyDescent="0.25">
      <c r="A1209" t="s">
        <v>59</v>
      </c>
      <c r="B1209" t="str" cm="1">
        <f t="array" ref="B1209">INDEX(plant!$A$1:$A$197,MATCH(Sheet1!A1736,plant!$B$1:$B$197, 0),0)</f>
        <v>Parc Eolien de LA JAVIGNE</v>
      </c>
      <c r="C1209" t="s">
        <v>2</v>
      </c>
      <c r="E1209" t="s">
        <v>205</v>
      </c>
      <c r="F1209">
        <v>0</v>
      </c>
    </row>
    <row r="1210" spans="1:6" x14ac:dyDescent="0.25">
      <c r="A1210" t="s">
        <v>59</v>
      </c>
      <c r="B1210" t="str" cm="1">
        <f t="array" ref="B1210">INDEX(plant!$A$1:$A$197,MATCH(Sheet1!A1921,plant!$B$1:$B$197, 0),0)</f>
        <v>La Butte de Fraus</v>
      </c>
      <c r="C1210" t="s">
        <v>2</v>
      </c>
      <c r="E1210" t="s">
        <v>199</v>
      </c>
      <c r="F1210">
        <v>-1000</v>
      </c>
    </row>
    <row r="1211" spans="1:6" x14ac:dyDescent="0.25">
      <c r="A1211" t="s">
        <v>59</v>
      </c>
      <c r="B1211" t="str" cm="1">
        <f t="array" ref="B1211">INDEX(plant!$A$1:$A$197,MATCH(Sheet1!A2108,plant!$B$1:$B$197, 0),0)</f>
        <v>Longues Roies</v>
      </c>
      <c r="C1211" t="s">
        <v>2</v>
      </c>
      <c r="E1211" t="s">
        <v>200</v>
      </c>
      <c r="F1211">
        <v>-10000</v>
      </c>
    </row>
    <row r="1212" spans="1:6" x14ac:dyDescent="0.25">
      <c r="A1212" t="s">
        <v>59</v>
      </c>
      <c r="B1212" t="str" cm="1">
        <f t="array" ref="B1212">INDEX(plant!$A$1:$A$197,MATCH(Sheet1!A2289,plant!$B$1:$B$197, 0),0)</f>
        <v>Mache</v>
      </c>
      <c r="C1212" t="s">
        <v>2</v>
      </c>
      <c r="E1212" t="s">
        <v>201</v>
      </c>
      <c r="F1212">
        <v>0</v>
      </c>
    </row>
    <row r="1213" spans="1:6" x14ac:dyDescent="0.25">
      <c r="A1213" t="s">
        <v>59</v>
      </c>
      <c r="B1213" t="str" cm="1">
        <f t="array" ref="B1213">INDEX(plant!$A$1:$A$197,MATCH(Sheet1!A2471,plant!$B$1:$B$197, 0),0)</f>
        <v>Montagne ArdÃ©choise</v>
      </c>
      <c r="C1213" t="s">
        <v>2</v>
      </c>
      <c r="E1213" t="s">
        <v>201</v>
      </c>
      <c r="F1213">
        <v>0</v>
      </c>
    </row>
    <row r="1214" spans="1:6" x14ac:dyDescent="0.25">
      <c r="A1214" t="s">
        <v>59</v>
      </c>
      <c r="B1214" t="str" cm="1">
        <f t="array" ref="B1214">INDEX(plant!$A$1:$A$197,MATCH(Sheet1!A2648,plant!$B$1:$B$197, 0),0)</f>
        <v>centrale photovoltaÃ¯que de Nitry</v>
      </c>
      <c r="C1214" t="s">
        <v>2</v>
      </c>
      <c r="E1214" t="s">
        <v>206</v>
      </c>
      <c r="F1214">
        <v>-4875</v>
      </c>
    </row>
    <row r="1215" spans="1:6" x14ac:dyDescent="0.25">
      <c r="A1215" t="s">
        <v>59</v>
      </c>
      <c r="B1215" t="str" cm="1">
        <f t="array" ref="B1215">INDEX(plant!$A$1:$A$197,MATCH(Sheet1!A3006,plant!$B$1:$B$197, 0),0)</f>
        <v>PLAINE DE L ESCREBIEUX</v>
      </c>
      <c r="C1215" t="s">
        <v>2</v>
      </c>
      <c r="E1215" t="s">
        <v>210</v>
      </c>
      <c r="F1215">
        <v>0</v>
      </c>
    </row>
    <row r="1216" spans="1:6" x14ac:dyDescent="0.25">
      <c r="A1216" t="s">
        <v>59</v>
      </c>
      <c r="B1216" t="str" cm="1">
        <f t="array" ref="B1216">INDEX(plant!$A$1:$A$197,MATCH(Sheet1!A3194,plant!$B$1:$B$197, 0),0)</f>
        <v>CENTRALE PHOTOVOLTAIQUE DU POUZIN</v>
      </c>
      <c r="C1216" t="s">
        <v>2</v>
      </c>
      <c r="E1216" t="s">
        <v>211</v>
      </c>
      <c r="F1216">
        <v>0</v>
      </c>
    </row>
    <row r="1217" spans="1:6" x14ac:dyDescent="0.25">
      <c r="A1217" t="s">
        <v>59</v>
      </c>
      <c r="B1217" t="str" cm="1">
        <f t="array" ref="B1217">INDEX(plant!$A$1:$A$197,MATCH(Sheet1!A3380,plant!$B$1:$B$197, 0),0)</f>
        <v>La Roseraye</v>
      </c>
      <c r="C1217" t="s">
        <v>2</v>
      </c>
      <c r="E1217" t="s">
        <v>212</v>
      </c>
      <c r="F1217">
        <v>0</v>
      </c>
    </row>
    <row r="1218" spans="1:6" x14ac:dyDescent="0.25">
      <c r="A1218" t="s">
        <v>59</v>
      </c>
      <c r="B1218" t="str" cm="1">
        <f t="array" ref="B1218">INDEX(plant!$A$1:$A$197,MATCH(Sheet1!A3565,plant!$B$1:$B$197, 0),0)</f>
        <v>SEGLIEN</v>
      </c>
      <c r="C1218" t="s">
        <v>2</v>
      </c>
      <c r="E1218" t="s">
        <v>213</v>
      </c>
      <c r="F1218">
        <v>0</v>
      </c>
    </row>
    <row r="1219" spans="1:6" hidden="1" x14ac:dyDescent="0.25">
      <c r="A1219" t="s">
        <v>89</v>
      </c>
      <c r="B1219" t="e" cm="1">
        <f t="array" ref="B1219">INDEX(plant!$A$1:$A$197,MATCH(Sheet1!A1219,plant!$B$1:$B$197, 0),0)</f>
        <v>#N/A</v>
      </c>
      <c r="C1219" t="s">
        <v>2</v>
      </c>
      <c r="E1219" t="s">
        <v>202</v>
      </c>
      <c r="F1219">
        <v>-9487.5</v>
      </c>
    </row>
    <row r="1220" spans="1:6" x14ac:dyDescent="0.25">
      <c r="A1220" t="s">
        <v>59</v>
      </c>
      <c r="B1220" t="str" cm="1">
        <f t="array" ref="B1220">INDEX(plant!$A$1:$A$197,MATCH(Sheet1!A3748,plant!$B$1:$B$197, 0),0)</f>
        <v>SEUIL DE BAPAUME</v>
      </c>
      <c r="C1220" t="s">
        <v>2</v>
      </c>
      <c r="E1220" t="s">
        <v>214</v>
      </c>
      <c r="F1220">
        <v>0</v>
      </c>
    </row>
    <row r="1221" spans="1:6" x14ac:dyDescent="0.25">
      <c r="A1221" t="s">
        <v>59</v>
      </c>
      <c r="B1221" t="str" cm="1">
        <f t="array" ref="B1221">INDEX(plant!$A$1:$A$197,MATCH(Sheet1!A3934,plant!$B$1:$B$197, 0),0)</f>
        <v>Stenay</v>
      </c>
      <c r="C1221" t="s">
        <v>2</v>
      </c>
      <c r="E1221" t="s">
        <v>206</v>
      </c>
      <c r="F1221">
        <v>0</v>
      </c>
    </row>
    <row r="1222" spans="1:6" x14ac:dyDescent="0.25">
      <c r="A1222" t="s">
        <v>59</v>
      </c>
      <c r="B1222" t="str" cm="1">
        <f t="array" ref="B1222">INDEX(plant!$A$1:$A$197,MATCH(Sheet1!A4119,plant!$B$1:$B$197, 0),0)</f>
        <v>Sainte Tulle</v>
      </c>
      <c r="C1222" t="s">
        <v>2</v>
      </c>
      <c r="E1222" t="s">
        <v>216</v>
      </c>
      <c r="F1222">
        <v>0</v>
      </c>
    </row>
    <row r="1223" spans="1:6" x14ac:dyDescent="0.25">
      <c r="A1223" t="s">
        <v>59</v>
      </c>
      <c r="B1223" t="str" cm="1">
        <f t="array" ref="B1223">INDEX(plant!$A$1:$A$197,MATCH(Sheet1!A4313,plant!$B$1:$B$197, 0),0)</f>
        <v>Vanault</v>
      </c>
      <c r="C1223" t="s">
        <v>2</v>
      </c>
      <c r="E1223" t="s">
        <v>217</v>
      </c>
      <c r="F1223">
        <v>0</v>
      </c>
    </row>
    <row r="1224" spans="1:6" x14ac:dyDescent="0.25">
      <c r="A1224" t="s">
        <v>60</v>
      </c>
      <c r="B1224" t="str" cm="1">
        <f t="array" ref="B1224">INDEX(plant!$A$1:$A$197,MATCH(Sheet1!A58,plant!$B$1:$B$197, 0),0)</f>
        <v>AMBES</v>
      </c>
      <c r="C1224" t="s">
        <v>2</v>
      </c>
      <c r="E1224" t="s">
        <v>4</v>
      </c>
      <c r="F1224">
        <v>-25303</v>
      </c>
    </row>
    <row r="1225" spans="1:6" x14ac:dyDescent="0.25">
      <c r="A1225" t="s">
        <v>60</v>
      </c>
      <c r="B1225" t="str" cm="1">
        <f t="array" ref="B1225">INDEX(plant!$A$1:$A$197,MATCH(Sheet1!A248,plant!$B$1:$B$197, 0),0)</f>
        <v>Vallee de l Herault</v>
      </c>
      <c r="C1225" t="s">
        <v>2</v>
      </c>
      <c r="E1225" t="s">
        <v>192</v>
      </c>
      <c r="F1225">
        <v>-4630</v>
      </c>
    </row>
    <row r="1226" spans="1:6" x14ac:dyDescent="0.25">
      <c r="A1226" t="s">
        <v>60</v>
      </c>
      <c r="B1226" t="str" cm="1">
        <f t="array" ref="B1226">INDEX(plant!$A$1:$A$197,MATCH(Sheet1!A440,plant!$B$1:$B$197, 0),0)</f>
        <v>Bouloc</v>
      </c>
      <c r="C1226" t="s">
        <v>2</v>
      </c>
      <c r="E1226" t="s">
        <v>199</v>
      </c>
      <c r="F1226">
        <v>0</v>
      </c>
    </row>
    <row r="1227" spans="1:6" x14ac:dyDescent="0.25">
      <c r="A1227" t="s">
        <v>60</v>
      </c>
      <c r="B1227" t="str" cm="1">
        <f t="array" ref="B1227">INDEX(plant!$A$1:$A$197,MATCH(Sheet1!A624,plant!$B$1:$B$197, 0),0)</f>
        <v>Canopee</v>
      </c>
      <c r="C1227" t="s">
        <v>2</v>
      </c>
      <c r="E1227" t="s">
        <v>200</v>
      </c>
      <c r="F1227">
        <v>0</v>
      </c>
    </row>
    <row r="1228" spans="1:6" x14ac:dyDescent="0.25">
      <c r="A1228" t="s">
        <v>60</v>
      </c>
      <c r="B1228" t="str" cm="1">
        <f t="array" ref="B1228">INDEX(plant!$A$1:$A$197,MATCH(Sheet1!A814,plant!$B$1:$B$197, 0),0)</f>
        <v>Chagny</v>
      </c>
      <c r="C1228" t="s">
        <v>2</v>
      </c>
      <c r="E1228" t="s">
        <v>201</v>
      </c>
      <c r="F1228">
        <v>0</v>
      </c>
    </row>
    <row r="1229" spans="1:6" x14ac:dyDescent="0.25">
      <c r="A1229" t="s">
        <v>60</v>
      </c>
      <c r="B1229" t="str" cm="1">
        <f t="array" ref="B1229">INDEX(plant!$A$1:$A$197,MATCH(Sheet1!A1003,plant!$B$1:$B$197, 0),0)</f>
        <v>Conilhac Corbieres</v>
      </c>
      <c r="C1229" t="s">
        <v>2</v>
      </c>
      <c r="E1229" t="s">
        <v>201</v>
      </c>
      <c r="F1229">
        <v>0</v>
      </c>
    </row>
    <row r="1230" spans="1:6" hidden="1" x14ac:dyDescent="0.25">
      <c r="A1230" t="s">
        <v>100</v>
      </c>
      <c r="B1230" t="e" cm="1">
        <f t="array" ref="B1230">INDEX(plant!$A$1:$A$197,MATCH(Sheet1!A1230,plant!$B$1:$B$197, 0),0)</f>
        <v>#N/A</v>
      </c>
      <c r="C1230" t="s">
        <v>2</v>
      </c>
      <c r="E1230" t="s">
        <v>202</v>
      </c>
      <c r="F1230">
        <v>-3750</v>
      </c>
    </row>
    <row r="1231" spans="1:6" hidden="1" x14ac:dyDescent="0.25">
      <c r="A1231" t="s">
        <v>101</v>
      </c>
      <c r="B1231" t="e" cm="1">
        <f t="array" ref="B1231">INDEX(plant!$A$1:$A$197,MATCH(Sheet1!A1231,plant!$B$1:$B$197, 0),0)</f>
        <v>#N/A</v>
      </c>
      <c r="C1231" t="s">
        <v>2</v>
      </c>
      <c r="E1231" t="s">
        <v>202</v>
      </c>
      <c r="F1231">
        <v>-5250</v>
      </c>
    </row>
    <row r="1232" spans="1:6" x14ac:dyDescent="0.25">
      <c r="A1232" t="s">
        <v>60</v>
      </c>
      <c r="B1232" t="str" cm="1">
        <f t="array" ref="B1232">INDEX(plant!$A$1:$A$197,MATCH(Sheet1!A1190,plant!$B$1:$B$197, 0),0)</f>
        <v>SOUTETS</v>
      </c>
      <c r="C1232" t="s">
        <v>2</v>
      </c>
      <c r="E1232" t="s">
        <v>202</v>
      </c>
      <c r="F1232">
        <v>-1250</v>
      </c>
    </row>
    <row r="1233" spans="1:6" x14ac:dyDescent="0.25">
      <c r="A1233" t="s">
        <v>60</v>
      </c>
      <c r="B1233" t="str" cm="1">
        <f t="array" ref="B1233">INDEX(plant!$A$1:$A$197,MATCH(Sheet1!A1378,plant!$B$1:$B$197, 0),0)</f>
        <v>Fraisse - Roc de l Ayre</v>
      </c>
      <c r="C1233" t="s">
        <v>2</v>
      </c>
      <c r="E1233" t="s">
        <v>203</v>
      </c>
      <c r="F1233">
        <v>0</v>
      </c>
    </row>
    <row r="1234" spans="1:6" x14ac:dyDescent="0.25">
      <c r="A1234" t="s">
        <v>60</v>
      </c>
      <c r="B1234" t="str" cm="1">
        <f t="array" ref="B1234">INDEX(plant!$A$1:$A$197,MATCH(Sheet1!A1552,plant!$B$1:$B$197, 0),0)</f>
        <v>Champ Gourleau (Massangis)</v>
      </c>
      <c r="C1234" t="s">
        <v>2</v>
      </c>
      <c r="E1234" t="s">
        <v>204</v>
      </c>
      <c r="F1234">
        <v>0</v>
      </c>
    </row>
    <row r="1235" spans="1:6" x14ac:dyDescent="0.25">
      <c r="A1235" t="s">
        <v>60</v>
      </c>
      <c r="B1235" t="str" cm="1">
        <f t="array" ref="B1235">INDEX(plant!$A$1:$A$197,MATCH(Sheet1!A1737,plant!$B$1:$B$197, 0),0)</f>
        <v>Parc Eolien de LA JAVIGNE</v>
      </c>
      <c r="C1235" t="s">
        <v>2</v>
      </c>
      <c r="E1235" t="s">
        <v>205</v>
      </c>
      <c r="F1235">
        <v>0</v>
      </c>
    </row>
    <row r="1236" spans="1:6" x14ac:dyDescent="0.25">
      <c r="A1236" t="s">
        <v>60</v>
      </c>
      <c r="B1236" t="str" cm="1">
        <f t="array" ref="B1236">INDEX(plant!$A$1:$A$197,MATCH(Sheet1!A1922,plant!$B$1:$B$197, 0),0)</f>
        <v>La Butte de Fraus</v>
      </c>
      <c r="C1236" t="s">
        <v>2</v>
      </c>
      <c r="E1236" t="s">
        <v>199</v>
      </c>
      <c r="F1236">
        <v>-1050</v>
      </c>
    </row>
    <row r="1237" spans="1:6" x14ac:dyDescent="0.25">
      <c r="A1237" t="s">
        <v>60</v>
      </c>
      <c r="B1237" t="str" cm="1">
        <f t="array" ref="B1237">INDEX(plant!$A$1:$A$197,MATCH(Sheet1!A2109,plant!$B$1:$B$197, 0),0)</f>
        <v>Longues Roies</v>
      </c>
      <c r="C1237" t="s">
        <v>2</v>
      </c>
      <c r="E1237" t="s">
        <v>200</v>
      </c>
      <c r="F1237">
        <v>0</v>
      </c>
    </row>
    <row r="1238" spans="1:6" x14ac:dyDescent="0.25">
      <c r="A1238" t="s">
        <v>60</v>
      </c>
      <c r="B1238" t="str" cm="1">
        <f t="array" ref="B1238">INDEX(plant!$A$1:$A$197,MATCH(Sheet1!A2290,plant!$B$1:$B$197, 0),0)</f>
        <v>Mache</v>
      </c>
      <c r="C1238" t="s">
        <v>2</v>
      </c>
      <c r="E1238" t="s">
        <v>201</v>
      </c>
      <c r="F1238">
        <v>0</v>
      </c>
    </row>
    <row r="1239" spans="1:6" x14ac:dyDescent="0.25">
      <c r="A1239" t="s">
        <v>60</v>
      </c>
      <c r="B1239" t="str" cm="1">
        <f t="array" ref="B1239">INDEX(plant!$A$1:$A$197,MATCH(Sheet1!A2472,plant!$B$1:$B$197, 0),0)</f>
        <v>Montagne ArdÃ©choise</v>
      </c>
      <c r="C1239" t="s">
        <v>2</v>
      </c>
      <c r="E1239" t="s">
        <v>201</v>
      </c>
      <c r="F1239">
        <v>0</v>
      </c>
    </row>
    <row r="1240" spans="1:6" hidden="1" x14ac:dyDescent="0.25">
      <c r="A1240" t="s">
        <v>110</v>
      </c>
      <c r="B1240" t="e" cm="1">
        <f t="array" ref="B1240">INDEX(plant!$A$1:$A$197,MATCH(Sheet1!A1240,plant!$B$1:$B$197, 0),0)</f>
        <v>#N/A</v>
      </c>
      <c r="C1240" t="s">
        <v>2</v>
      </c>
      <c r="E1240" t="s">
        <v>202</v>
      </c>
      <c r="F1240">
        <v>-3850</v>
      </c>
    </row>
    <row r="1241" spans="1:6" x14ac:dyDescent="0.25">
      <c r="A1241" t="s">
        <v>60</v>
      </c>
      <c r="B1241" t="str" cm="1">
        <f t="array" ref="B1241">INDEX(plant!$A$1:$A$197,MATCH(Sheet1!A2649,plant!$B$1:$B$197, 0),0)</f>
        <v>centrale photovoltaÃ¯que de Nitry</v>
      </c>
      <c r="C1241" t="s">
        <v>2</v>
      </c>
      <c r="E1241" t="s">
        <v>206</v>
      </c>
      <c r="F1241">
        <v>-18000</v>
      </c>
    </row>
    <row r="1242" spans="1:6" hidden="1" x14ac:dyDescent="0.25">
      <c r="A1242" t="s">
        <v>112</v>
      </c>
      <c r="B1242" t="e" cm="1">
        <f t="array" ref="B1242">INDEX(plant!$A$1:$A$197,MATCH(Sheet1!A1242,plant!$B$1:$B$197, 0),0)</f>
        <v>#N/A</v>
      </c>
      <c r="C1242" t="s">
        <v>2</v>
      </c>
      <c r="E1242" t="s">
        <v>202</v>
      </c>
      <c r="F1242">
        <v>-5250</v>
      </c>
    </row>
    <row r="1243" spans="1:6" x14ac:dyDescent="0.25">
      <c r="A1243" t="s">
        <v>60</v>
      </c>
      <c r="B1243" t="str" cm="1">
        <f t="array" ref="B1243">INDEX(plant!$A$1:$A$197,MATCH(Sheet1!A2891,plant!$B$1:$B$197, 0),0)</f>
        <v>NBTH Petite Moure</v>
      </c>
      <c r="C1243" t="s">
        <v>2</v>
      </c>
      <c r="E1243" t="s">
        <v>209</v>
      </c>
      <c r="F1243">
        <v>0</v>
      </c>
    </row>
    <row r="1244" spans="1:6" x14ac:dyDescent="0.25">
      <c r="A1244" t="s">
        <v>60</v>
      </c>
      <c r="B1244" t="str" cm="1">
        <f t="array" ref="B1244">INDEX(plant!$A$1:$A$197,MATCH(Sheet1!A3007,plant!$B$1:$B$197, 0),0)</f>
        <v>PLAINE DE L ESCREBIEUX</v>
      </c>
      <c r="C1244" t="s">
        <v>2</v>
      </c>
      <c r="E1244" t="s">
        <v>210</v>
      </c>
      <c r="F1244">
        <v>0</v>
      </c>
    </row>
    <row r="1245" spans="1:6" x14ac:dyDescent="0.25">
      <c r="A1245" t="s">
        <v>60</v>
      </c>
      <c r="B1245" t="str" cm="1">
        <f t="array" ref="B1245">INDEX(plant!$A$1:$A$197,MATCH(Sheet1!A3195,plant!$B$1:$B$197, 0),0)</f>
        <v>CENTRALE PHOTOVOLTAIQUE DU POUZIN</v>
      </c>
      <c r="C1245" t="s">
        <v>2</v>
      </c>
      <c r="E1245" t="s">
        <v>211</v>
      </c>
      <c r="F1245">
        <v>0</v>
      </c>
    </row>
    <row r="1246" spans="1:6" x14ac:dyDescent="0.25">
      <c r="A1246" t="s">
        <v>60</v>
      </c>
      <c r="B1246" t="str" cm="1">
        <f t="array" ref="B1246">INDEX(plant!$A$1:$A$197,MATCH(Sheet1!A3381,plant!$B$1:$B$197, 0),0)</f>
        <v>La Roseraye</v>
      </c>
      <c r="C1246" t="s">
        <v>2</v>
      </c>
      <c r="E1246" t="s">
        <v>212</v>
      </c>
      <c r="F1246">
        <v>0</v>
      </c>
    </row>
    <row r="1247" spans="1:6" x14ac:dyDescent="0.25">
      <c r="A1247" t="s">
        <v>60</v>
      </c>
      <c r="B1247" t="str" cm="1">
        <f t="array" ref="B1247">INDEX(plant!$A$1:$A$197,MATCH(Sheet1!A3566,plant!$B$1:$B$197, 0),0)</f>
        <v>SEGLIEN</v>
      </c>
      <c r="C1247" t="s">
        <v>2</v>
      </c>
      <c r="E1247" t="s">
        <v>213</v>
      </c>
      <c r="F1247">
        <v>-2160</v>
      </c>
    </row>
    <row r="1248" spans="1:6" x14ac:dyDescent="0.25">
      <c r="A1248" t="s">
        <v>60</v>
      </c>
      <c r="B1248" t="str" cm="1">
        <f t="array" ref="B1248">INDEX(plant!$A$1:$A$197,MATCH(Sheet1!A3749,plant!$B$1:$B$197, 0),0)</f>
        <v>SEUIL DE BAPAUME</v>
      </c>
      <c r="C1248" t="s">
        <v>2</v>
      </c>
      <c r="E1248" t="s">
        <v>214</v>
      </c>
      <c r="F1248">
        <v>0</v>
      </c>
    </row>
    <row r="1249" spans="1:6" x14ac:dyDescent="0.25">
      <c r="A1249" t="s">
        <v>60</v>
      </c>
      <c r="B1249" t="str" cm="1">
        <f t="array" ref="B1249">INDEX(plant!$A$1:$A$197,MATCH(Sheet1!A3935,plant!$B$1:$B$197, 0),0)</f>
        <v>Stenay</v>
      </c>
      <c r="C1249" t="s">
        <v>2</v>
      </c>
      <c r="E1249" t="s">
        <v>206</v>
      </c>
      <c r="F1249">
        <v>0</v>
      </c>
    </row>
    <row r="1250" spans="1:6" x14ac:dyDescent="0.25">
      <c r="A1250" t="s">
        <v>60</v>
      </c>
      <c r="B1250" t="str" cm="1">
        <f t="array" ref="B1250">INDEX(plant!$A$1:$A$197,MATCH(Sheet1!A4120,plant!$B$1:$B$197, 0),0)</f>
        <v>Sainte Tulle</v>
      </c>
      <c r="C1250" t="s">
        <v>2</v>
      </c>
      <c r="E1250" t="s">
        <v>216</v>
      </c>
      <c r="F1250">
        <v>0</v>
      </c>
    </row>
    <row r="1251" spans="1:6" x14ac:dyDescent="0.25">
      <c r="A1251" t="s">
        <v>60</v>
      </c>
      <c r="B1251" t="str" cm="1">
        <f t="array" ref="B1251">INDEX(plant!$A$1:$A$197,MATCH(Sheet1!A4314,plant!$B$1:$B$197, 0),0)</f>
        <v>Vanault</v>
      </c>
      <c r="C1251" t="s">
        <v>2</v>
      </c>
      <c r="E1251" t="s">
        <v>217</v>
      </c>
      <c r="F1251">
        <v>0</v>
      </c>
    </row>
    <row r="1252" spans="1:6" hidden="1" x14ac:dyDescent="0.25">
      <c r="A1252" t="s">
        <v>122</v>
      </c>
      <c r="B1252" t="e" cm="1">
        <f t="array" ref="B1252">INDEX(plant!$A$1:$A$197,MATCH(Sheet1!A1252,plant!$B$1:$B$197, 0),0)</f>
        <v>#N/A</v>
      </c>
      <c r="C1252" t="s">
        <v>2</v>
      </c>
      <c r="E1252" t="s">
        <v>202</v>
      </c>
      <c r="F1252">
        <v>-5175</v>
      </c>
    </row>
    <row r="1253" spans="1:6" x14ac:dyDescent="0.25">
      <c r="A1253" t="s">
        <v>61</v>
      </c>
      <c r="B1253" t="str" cm="1">
        <f t="array" ref="B1253">INDEX(plant!$A$1:$A$197,MATCH(Sheet1!A59,plant!$B$1:$B$197, 0),0)</f>
        <v>AMBES</v>
      </c>
      <c r="C1253" t="s">
        <v>2</v>
      </c>
      <c r="E1253" t="s">
        <v>4</v>
      </c>
      <c r="F1253">
        <v>-6676</v>
      </c>
    </row>
    <row r="1254" spans="1:6" x14ac:dyDescent="0.25">
      <c r="A1254" t="s">
        <v>61</v>
      </c>
      <c r="B1254" t="str" cm="1">
        <f t="array" ref="B1254">INDEX(plant!$A$1:$A$197,MATCH(Sheet1!A249,plant!$B$1:$B$197, 0),0)</f>
        <v>Vallee de l Herault</v>
      </c>
      <c r="C1254" t="s">
        <v>2</v>
      </c>
      <c r="E1254" t="s">
        <v>192</v>
      </c>
      <c r="F1254">
        <v>-5880</v>
      </c>
    </row>
    <row r="1255" spans="1:6" x14ac:dyDescent="0.25">
      <c r="A1255" t="s">
        <v>61</v>
      </c>
      <c r="B1255" t="str" cm="1">
        <f t="array" ref="B1255">INDEX(plant!$A$1:$A$197,MATCH(Sheet1!A441,plant!$B$1:$B$197, 0),0)</f>
        <v>Bouloc</v>
      </c>
      <c r="C1255" t="s">
        <v>2</v>
      </c>
      <c r="E1255" t="s">
        <v>199</v>
      </c>
      <c r="F1255">
        <v>0</v>
      </c>
    </row>
    <row r="1256" spans="1:6" x14ac:dyDescent="0.25">
      <c r="A1256" t="s">
        <v>61</v>
      </c>
      <c r="B1256" t="str" cm="1">
        <f t="array" ref="B1256">INDEX(plant!$A$1:$A$197,MATCH(Sheet1!A625,plant!$B$1:$B$197, 0),0)</f>
        <v>Canopee</v>
      </c>
      <c r="C1256" t="s">
        <v>2</v>
      </c>
      <c r="E1256" t="s">
        <v>200</v>
      </c>
      <c r="F1256">
        <v>0</v>
      </c>
    </row>
    <row r="1257" spans="1:6" hidden="1" x14ac:dyDescent="0.25">
      <c r="A1257" t="s">
        <v>127</v>
      </c>
      <c r="B1257" t="e" cm="1">
        <f t="array" ref="B1257">INDEX(plant!$A$1:$A$197,MATCH(Sheet1!A1257,plant!$B$1:$B$197, 0),0)</f>
        <v>#N/A</v>
      </c>
      <c r="C1257" t="s">
        <v>2</v>
      </c>
      <c r="E1257" t="s">
        <v>202</v>
      </c>
      <c r="F1257">
        <v>-864</v>
      </c>
    </row>
    <row r="1258" spans="1:6" x14ac:dyDescent="0.25">
      <c r="A1258" t="s">
        <v>61</v>
      </c>
      <c r="B1258" t="str" cm="1">
        <f t="array" ref="B1258">INDEX(plant!$A$1:$A$197,MATCH(Sheet1!A815,plant!$B$1:$B$197, 0),0)</f>
        <v>Chagny</v>
      </c>
      <c r="C1258" t="s">
        <v>2</v>
      </c>
      <c r="E1258" t="s">
        <v>201</v>
      </c>
      <c r="F1258">
        <v>-1417.2</v>
      </c>
    </row>
    <row r="1259" spans="1:6" x14ac:dyDescent="0.25">
      <c r="A1259" t="s">
        <v>61</v>
      </c>
      <c r="B1259" t="str" cm="1">
        <f t="array" ref="B1259">INDEX(plant!$A$1:$A$197,MATCH(Sheet1!A1004,plant!$B$1:$B$197, 0),0)</f>
        <v>Conilhac Corbieres</v>
      </c>
      <c r="C1259" t="s">
        <v>2</v>
      </c>
      <c r="E1259" t="s">
        <v>201</v>
      </c>
      <c r="F1259">
        <v>-5060</v>
      </c>
    </row>
    <row r="1260" spans="1:6" x14ac:dyDescent="0.25">
      <c r="A1260" t="s">
        <v>61</v>
      </c>
      <c r="B1260" t="str" cm="1">
        <f t="array" ref="B1260">INDEX(plant!$A$1:$A$197,MATCH(Sheet1!A1191,plant!$B$1:$B$197, 0),0)</f>
        <v>SOUTETS</v>
      </c>
      <c r="C1260" t="s">
        <v>2</v>
      </c>
      <c r="E1260" t="s">
        <v>202</v>
      </c>
      <c r="F1260">
        <v>-2875</v>
      </c>
    </row>
    <row r="1261" spans="1:6" x14ac:dyDescent="0.25">
      <c r="A1261" t="s">
        <v>61</v>
      </c>
      <c r="B1261" t="str" cm="1">
        <f t="array" ref="B1261">INDEX(plant!$A$1:$A$197,MATCH(Sheet1!A1379,plant!$B$1:$B$197, 0),0)</f>
        <v>Fraisse - Roc de l Ayre</v>
      </c>
      <c r="C1261" t="s">
        <v>2</v>
      </c>
      <c r="E1261" t="s">
        <v>203</v>
      </c>
      <c r="F1261">
        <v>-352374</v>
      </c>
    </row>
    <row r="1262" spans="1:6" x14ac:dyDescent="0.25">
      <c r="A1262" t="s">
        <v>61</v>
      </c>
      <c r="B1262" t="str" cm="1">
        <f t="array" ref="B1262">INDEX(plant!$A$1:$A$197,MATCH(Sheet1!A1553,plant!$B$1:$B$197, 0),0)</f>
        <v>Champ Gourleau (Massangis)</v>
      </c>
      <c r="C1262" t="s">
        <v>2</v>
      </c>
      <c r="E1262" t="s">
        <v>204</v>
      </c>
      <c r="F1262">
        <v>-459.14</v>
      </c>
    </row>
    <row r="1263" spans="1:6" x14ac:dyDescent="0.25">
      <c r="A1263" t="s">
        <v>61</v>
      </c>
      <c r="B1263" t="str" cm="1">
        <f t="array" ref="B1263">INDEX(plant!$A$1:$A$197,MATCH(Sheet1!A1738,plant!$B$1:$B$197, 0),0)</f>
        <v>Plo de Cambre</v>
      </c>
      <c r="C1263" t="s">
        <v>2</v>
      </c>
      <c r="E1263" t="s">
        <v>205</v>
      </c>
      <c r="F1263">
        <v>0</v>
      </c>
    </row>
    <row r="1264" spans="1:6" x14ac:dyDescent="0.25">
      <c r="A1264" t="s">
        <v>61</v>
      </c>
      <c r="B1264" t="str" cm="1">
        <f t="array" ref="B1264">INDEX(plant!$A$1:$A$197,MATCH(Sheet1!A1923,plant!$B$1:$B$197, 0),0)</f>
        <v>La Butte de Fraus</v>
      </c>
      <c r="C1264" t="s">
        <v>2</v>
      </c>
      <c r="E1264" t="s">
        <v>199</v>
      </c>
      <c r="F1264">
        <v>-1100</v>
      </c>
    </row>
    <row r="1265" spans="1:6" x14ac:dyDescent="0.25">
      <c r="A1265" t="s">
        <v>61</v>
      </c>
      <c r="B1265" t="str" cm="1">
        <f t="array" ref="B1265">INDEX(plant!$A$1:$A$197,MATCH(Sheet1!A2110,plant!$B$1:$B$197, 0),0)</f>
        <v>Longues Roies</v>
      </c>
      <c r="C1265" t="s">
        <v>2</v>
      </c>
      <c r="E1265" t="s">
        <v>200</v>
      </c>
      <c r="F1265">
        <v>0</v>
      </c>
    </row>
    <row r="1266" spans="1:6" hidden="1" x14ac:dyDescent="0.25">
      <c r="A1266" t="s">
        <v>136</v>
      </c>
      <c r="B1266" t="e" cm="1">
        <f t="array" ref="B1266">INDEX(plant!$A$1:$A$197,MATCH(Sheet1!A1266,plant!$B$1:$B$197, 0),0)</f>
        <v>#N/A</v>
      </c>
      <c r="C1266" t="s">
        <v>2</v>
      </c>
      <c r="E1266" t="s">
        <v>202</v>
      </c>
      <c r="F1266">
        <v>-3075</v>
      </c>
    </row>
    <row r="1267" spans="1:6" x14ac:dyDescent="0.25">
      <c r="A1267" t="s">
        <v>61</v>
      </c>
      <c r="B1267" t="str" cm="1">
        <f t="array" ref="B1267">INDEX(plant!$A$1:$A$197,MATCH(Sheet1!A2291,plant!$B$1:$B$197, 0),0)</f>
        <v>Mache</v>
      </c>
      <c r="C1267" t="s">
        <v>2</v>
      </c>
      <c r="E1267" t="s">
        <v>201</v>
      </c>
      <c r="F1267">
        <v>0</v>
      </c>
    </row>
    <row r="1268" spans="1:6" x14ac:dyDescent="0.25">
      <c r="A1268" t="s">
        <v>61</v>
      </c>
      <c r="B1268" t="str" cm="1">
        <f t="array" ref="B1268">INDEX(plant!$A$1:$A$197,MATCH(Sheet1!A2473,plant!$B$1:$B$197, 0),0)</f>
        <v>Montagne ArdÃ©choise</v>
      </c>
      <c r="C1268" t="s">
        <v>2</v>
      </c>
      <c r="E1268" t="s">
        <v>201</v>
      </c>
      <c r="F1268">
        <v>0</v>
      </c>
    </row>
    <row r="1269" spans="1:6" x14ac:dyDescent="0.25">
      <c r="A1269" t="s">
        <v>61</v>
      </c>
      <c r="B1269" t="str" cm="1">
        <f t="array" ref="B1269">INDEX(plant!$A$1:$A$197,MATCH(Sheet1!A2650,plant!$B$1:$B$197, 0),0)</f>
        <v>centrale photovoltaÃ¯que de Nitry</v>
      </c>
      <c r="C1269" t="s">
        <v>2</v>
      </c>
      <c r="E1269" t="s">
        <v>206</v>
      </c>
      <c r="F1269">
        <v>-2875</v>
      </c>
    </row>
    <row r="1270" spans="1:6" x14ac:dyDescent="0.25">
      <c r="A1270" t="s">
        <v>61</v>
      </c>
      <c r="B1270" t="str" cm="1">
        <f t="array" ref="B1270">INDEX(plant!$A$1:$A$197,MATCH(Sheet1!A3008,plant!$B$1:$B$197, 0),0)</f>
        <v>PLAINE DE L ESCREBIEUX</v>
      </c>
      <c r="C1270" t="s">
        <v>2</v>
      </c>
      <c r="E1270" t="s">
        <v>210</v>
      </c>
      <c r="F1270">
        <v>0</v>
      </c>
    </row>
    <row r="1271" spans="1:6" x14ac:dyDescent="0.25">
      <c r="A1271" t="s">
        <v>61</v>
      </c>
      <c r="B1271" t="str" cm="1">
        <f t="array" ref="B1271">INDEX(plant!$A$1:$A$197,MATCH(Sheet1!A3196,plant!$B$1:$B$197, 0),0)</f>
        <v>CENTRALE PHOTOVOLTAIQUE DU POUZIN</v>
      </c>
      <c r="C1271" t="s">
        <v>2</v>
      </c>
      <c r="E1271" t="s">
        <v>211</v>
      </c>
      <c r="F1271">
        <v>0</v>
      </c>
    </row>
    <row r="1272" spans="1:6" x14ac:dyDescent="0.25">
      <c r="A1272" t="s">
        <v>61</v>
      </c>
      <c r="B1272" t="str" cm="1">
        <f t="array" ref="B1272">INDEX(plant!$A$1:$A$197,MATCH(Sheet1!A3382,plant!$B$1:$B$197, 0),0)</f>
        <v>La Roseraye</v>
      </c>
      <c r="C1272" t="s">
        <v>2</v>
      </c>
      <c r="E1272" t="s">
        <v>212</v>
      </c>
      <c r="F1272">
        <v>0</v>
      </c>
    </row>
    <row r="1273" spans="1:6" x14ac:dyDescent="0.25">
      <c r="A1273" t="s">
        <v>61</v>
      </c>
      <c r="B1273" t="str" cm="1">
        <f t="array" ref="B1273">INDEX(plant!$A$1:$A$197,MATCH(Sheet1!A3567,plant!$B$1:$B$197, 0),0)</f>
        <v>SEGLIEN</v>
      </c>
      <c r="C1273" t="s">
        <v>2</v>
      </c>
      <c r="E1273" t="s">
        <v>213</v>
      </c>
      <c r="F1273">
        <v>0</v>
      </c>
    </row>
    <row r="1274" spans="1:6" hidden="1" x14ac:dyDescent="0.25">
      <c r="A1274" t="s">
        <v>195</v>
      </c>
      <c r="B1274" t="e" cm="1">
        <f t="array" ref="B1274">INDEX(plant!$A$1:$A$197,MATCH(Sheet1!A1274,plant!$B$1:$B$197, 0),0)</f>
        <v>#N/A</v>
      </c>
      <c r="C1274" t="s">
        <v>2</v>
      </c>
      <c r="E1274" t="s">
        <v>202</v>
      </c>
      <c r="F1274">
        <v>-1122.5</v>
      </c>
    </row>
    <row r="1275" spans="1:6" x14ac:dyDescent="0.25">
      <c r="A1275" t="s">
        <v>61</v>
      </c>
      <c r="B1275" t="str" cm="1">
        <f t="array" ref="B1275">INDEX(plant!$A$1:$A$197,MATCH(Sheet1!A3750,plant!$B$1:$B$197, 0),0)</f>
        <v>SEUIL DE BAPAUME</v>
      </c>
      <c r="C1275" t="s">
        <v>2</v>
      </c>
      <c r="E1275" t="s">
        <v>214</v>
      </c>
      <c r="F1275">
        <v>-50000</v>
      </c>
    </row>
    <row r="1276" spans="1:6" hidden="1" x14ac:dyDescent="0.25">
      <c r="A1276" t="s">
        <v>145</v>
      </c>
      <c r="B1276" t="e" cm="1">
        <f t="array" ref="B1276">INDEX(plant!$A$1:$A$197,MATCH(Sheet1!A1276,plant!$B$1:$B$197, 0),0)</f>
        <v>#N/A</v>
      </c>
      <c r="C1276" t="s">
        <v>2</v>
      </c>
      <c r="E1276" t="s">
        <v>202</v>
      </c>
      <c r="F1276">
        <v>-1250</v>
      </c>
    </row>
    <row r="1277" spans="1:6" x14ac:dyDescent="0.25">
      <c r="A1277" t="s">
        <v>61</v>
      </c>
      <c r="B1277" t="str" cm="1">
        <f t="array" ref="B1277">INDEX(plant!$A$1:$A$197,MATCH(Sheet1!A3936,plant!$B$1:$B$197, 0),0)</f>
        <v>Stenay</v>
      </c>
      <c r="C1277" t="s">
        <v>2</v>
      </c>
      <c r="E1277" t="s">
        <v>206</v>
      </c>
      <c r="F1277">
        <v>0</v>
      </c>
    </row>
    <row r="1278" spans="1:6" x14ac:dyDescent="0.25">
      <c r="A1278" t="s">
        <v>61</v>
      </c>
      <c r="B1278" t="str" cm="1">
        <f t="array" ref="B1278">INDEX(plant!$A$1:$A$197,MATCH(Sheet1!A4121,plant!$B$1:$B$197, 0),0)</f>
        <v>Sainte Tulle</v>
      </c>
      <c r="C1278" t="s">
        <v>2</v>
      </c>
      <c r="E1278" t="s">
        <v>216</v>
      </c>
      <c r="F1278">
        <v>0</v>
      </c>
    </row>
    <row r="1279" spans="1:6" x14ac:dyDescent="0.25">
      <c r="A1279" t="s">
        <v>61</v>
      </c>
      <c r="B1279" t="str" cm="1">
        <f t="array" ref="B1279">INDEX(plant!$A$1:$A$197,MATCH(Sheet1!A4315,plant!$B$1:$B$197, 0),0)</f>
        <v>Vanault</v>
      </c>
      <c r="C1279" t="s">
        <v>2</v>
      </c>
      <c r="E1279" t="s">
        <v>217</v>
      </c>
      <c r="F1279">
        <v>0</v>
      </c>
    </row>
    <row r="1280" spans="1:6" x14ac:dyDescent="0.25">
      <c r="A1280" t="s">
        <v>62</v>
      </c>
      <c r="B1280" t="str" cm="1">
        <f t="array" ref="B1280">INDEX(plant!$A$1:$A$197,MATCH(Sheet1!A60,plant!$B$1:$B$197, 0),0)</f>
        <v>AMBES</v>
      </c>
      <c r="C1280" t="s">
        <v>2</v>
      </c>
      <c r="E1280" t="s">
        <v>4</v>
      </c>
      <c r="F1280">
        <v>-324441</v>
      </c>
    </row>
    <row r="1281" spans="1:6" x14ac:dyDescent="0.25">
      <c r="A1281" t="s">
        <v>62</v>
      </c>
      <c r="B1281" t="str" cm="1">
        <f t="array" ref="B1281">INDEX(plant!$A$1:$A$197,MATCH(Sheet1!A250,plant!$B$1:$B$197, 0),0)</f>
        <v>Vallee de l Herault</v>
      </c>
      <c r="C1281" t="s">
        <v>2</v>
      </c>
      <c r="E1281" t="s">
        <v>192</v>
      </c>
      <c r="F1281">
        <v>-105350</v>
      </c>
    </row>
    <row r="1282" spans="1:6" x14ac:dyDescent="0.25">
      <c r="A1282" t="s">
        <v>62</v>
      </c>
      <c r="B1282" t="str" cm="1">
        <f t="array" ref="B1282">INDEX(plant!$A$1:$A$197,MATCH(Sheet1!A442,plant!$B$1:$B$197, 0),0)</f>
        <v>Bouloc</v>
      </c>
      <c r="C1282" t="s">
        <v>2</v>
      </c>
      <c r="E1282" t="s">
        <v>199</v>
      </c>
      <c r="F1282">
        <v>0</v>
      </c>
    </row>
    <row r="1283" spans="1:6" x14ac:dyDescent="0.25">
      <c r="A1283" t="s">
        <v>62</v>
      </c>
      <c r="B1283" t="str" cm="1">
        <f t="array" ref="B1283">INDEX(plant!$A$1:$A$197,MATCH(Sheet1!A626,plant!$B$1:$B$197, 0),0)</f>
        <v>Carnoye</v>
      </c>
      <c r="C1283" t="s">
        <v>2</v>
      </c>
      <c r="E1283" t="s">
        <v>200</v>
      </c>
      <c r="F1283">
        <v>0</v>
      </c>
    </row>
    <row r="1284" spans="1:6" hidden="1" x14ac:dyDescent="0.25">
      <c r="A1284" t="s">
        <v>153</v>
      </c>
      <c r="B1284" t="e" cm="1">
        <f t="array" ref="B1284">INDEX(plant!$A$1:$A$197,MATCH(Sheet1!A1284,plant!$B$1:$B$197, 0),0)</f>
        <v>#N/A</v>
      </c>
      <c r="C1284" t="s">
        <v>2</v>
      </c>
      <c r="E1284" t="s">
        <v>202</v>
      </c>
      <c r="F1284">
        <v>-850</v>
      </c>
    </row>
    <row r="1285" spans="1:6" x14ac:dyDescent="0.25">
      <c r="A1285" t="s">
        <v>62</v>
      </c>
      <c r="B1285" t="str" cm="1">
        <f t="array" ref="B1285">INDEX(plant!$A$1:$A$197,MATCH(Sheet1!A816,plant!$B$1:$B$197, 0),0)</f>
        <v>Chagny</v>
      </c>
      <c r="C1285" t="s">
        <v>2</v>
      </c>
      <c r="E1285" t="s">
        <v>201</v>
      </c>
      <c r="F1285">
        <v>0</v>
      </c>
    </row>
    <row r="1286" spans="1:6" x14ac:dyDescent="0.25">
      <c r="A1286" t="s">
        <v>62</v>
      </c>
      <c r="B1286" t="str" cm="1">
        <f t="array" ref="B1286">INDEX(plant!$A$1:$A$197,MATCH(Sheet1!A1005,plant!$B$1:$B$197, 0),0)</f>
        <v>Conilhac Corbieres</v>
      </c>
      <c r="C1286" t="s">
        <v>2</v>
      </c>
      <c r="E1286" t="s">
        <v>201</v>
      </c>
      <c r="F1286">
        <v>-5148</v>
      </c>
    </row>
    <row r="1287" spans="1:6" x14ac:dyDescent="0.25">
      <c r="A1287" t="s">
        <v>62</v>
      </c>
      <c r="B1287" t="str" cm="1">
        <f t="array" ref="B1287">INDEX(plant!$A$1:$A$197,MATCH(Sheet1!A1192,plant!$B$1:$B$197, 0),0)</f>
        <v>SOUTETS</v>
      </c>
      <c r="C1287" t="s">
        <v>2</v>
      </c>
      <c r="E1287" t="s">
        <v>202</v>
      </c>
      <c r="F1287">
        <v>-2925</v>
      </c>
    </row>
    <row r="1288" spans="1:6" x14ac:dyDescent="0.25">
      <c r="A1288" t="s">
        <v>62</v>
      </c>
      <c r="B1288" t="str" cm="1">
        <f t="array" ref="B1288">INDEX(plant!$A$1:$A$197,MATCH(Sheet1!A1924,plant!$B$1:$B$197, 0),0)</f>
        <v>La Butte de Fraus</v>
      </c>
      <c r="C1288" t="s">
        <v>2</v>
      </c>
      <c r="E1288" t="s">
        <v>199</v>
      </c>
      <c r="F1288">
        <v>-20000</v>
      </c>
    </row>
    <row r="1289" spans="1:6" x14ac:dyDescent="0.25">
      <c r="A1289" t="s">
        <v>62</v>
      </c>
      <c r="B1289" t="str" cm="1">
        <f t="array" ref="B1289">INDEX(plant!$A$1:$A$197,MATCH(Sheet1!A2292,plant!$B$1:$B$197, 0),0)</f>
        <v>Manosque-la fito</v>
      </c>
      <c r="C1289" t="s">
        <v>2</v>
      </c>
      <c r="E1289" t="s">
        <v>201</v>
      </c>
      <c r="F1289">
        <v>0</v>
      </c>
    </row>
    <row r="1290" spans="1:6" x14ac:dyDescent="0.25">
      <c r="A1290" t="s">
        <v>62</v>
      </c>
      <c r="B1290" t="str" cm="1">
        <f t="array" ref="B1290">INDEX(plant!$A$1:$A$197,MATCH(Sheet1!A2474,plant!$B$1:$B$197, 0),0)</f>
        <v>Montagne ArdÃ©choise</v>
      </c>
      <c r="C1290" t="s">
        <v>2</v>
      </c>
      <c r="E1290" t="s">
        <v>201</v>
      </c>
      <c r="F1290">
        <v>-5123</v>
      </c>
    </row>
    <row r="1291" spans="1:6" x14ac:dyDescent="0.25">
      <c r="A1291" t="s">
        <v>62</v>
      </c>
      <c r="B1291" t="str" cm="1">
        <f t="array" ref="B1291">INDEX(plant!$A$1:$A$197,MATCH(Sheet1!A2651,plant!$B$1:$B$197, 0),0)</f>
        <v>centrale photovoltaÃ¯que de Nitry</v>
      </c>
      <c r="C1291" t="s">
        <v>2</v>
      </c>
      <c r="E1291" t="s">
        <v>206</v>
      </c>
      <c r="F1291">
        <v>-2925</v>
      </c>
    </row>
    <row r="1292" spans="1:6" x14ac:dyDescent="0.25">
      <c r="A1292" t="s">
        <v>62</v>
      </c>
      <c r="B1292" t="str" cm="1">
        <f t="array" ref="B1292">INDEX(plant!$A$1:$A$197,MATCH(Sheet1!A2794,plant!$B$1:$B$197, 0),0)</f>
        <v>Pamproux</v>
      </c>
      <c r="C1292" t="s">
        <v>2</v>
      </c>
      <c r="E1292" t="s">
        <v>207</v>
      </c>
      <c r="F1292">
        <v>-2000</v>
      </c>
    </row>
    <row r="1293" spans="1:6" hidden="1" x14ac:dyDescent="0.25">
      <c r="A1293" t="s">
        <v>162</v>
      </c>
      <c r="B1293" t="e" cm="1">
        <f t="array" ref="B1293">INDEX(plant!$A$1:$A$197,MATCH(Sheet1!A1293,plant!$B$1:$B$197, 0),0)</f>
        <v>#N/A</v>
      </c>
      <c r="C1293" t="s">
        <v>2</v>
      </c>
      <c r="E1293" t="s">
        <v>202</v>
      </c>
      <c r="F1293">
        <v>-314.25</v>
      </c>
    </row>
    <row r="1294" spans="1:6" x14ac:dyDescent="0.25">
      <c r="A1294" t="s">
        <v>62</v>
      </c>
      <c r="B1294" t="str" cm="1">
        <f t="array" ref="B1294">INDEX(plant!$A$1:$A$197,MATCH(Sheet1!A2892,plant!$B$1:$B$197, 0),0)</f>
        <v>NBTH Petite Moure</v>
      </c>
      <c r="C1294" t="s">
        <v>2</v>
      </c>
      <c r="E1294" t="s">
        <v>209</v>
      </c>
      <c r="F1294">
        <v>-5071.72</v>
      </c>
    </row>
    <row r="1295" spans="1:6" x14ac:dyDescent="0.25">
      <c r="A1295" t="s">
        <v>62</v>
      </c>
      <c r="B1295" t="str" cm="1">
        <f t="array" ref="B1295">INDEX(plant!$A$1:$A$197,MATCH(Sheet1!A3009,plant!$B$1:$B$197, 0),0)</f>
        <v>PLAINE DE L ESCREBIEUX</v>
      </c>
      <c r="C1295" t="s">
        <v>2</v>
      </c>
      <c r="E1295" t="s">
        <v>210</v>
      </c>
      <c r="F1295">
        <v>0</v>
      </c>
    </row>
    <row r="1296" spans="1:6" hidden="1" x14ac:dyDescent="0.25">
      <c r="A1296" t="s">
        <v>165</v>
      </c>
      <c r="B1296" t="e" cm="1">
        <f t="array" ref="B1296">INDEX(plant!$A$1:$A$197,MATCH(Sheet1!A1296,plant!$B$1:$B$197, 0),0)</f>
        <v>#N/A</v>
      </c>
      <c r="C1296" t="s">
        <v>2</v>
      </c>
      <c r="E1296" t="s">
        <v>202</v>
      </c>
      <c r="F1296">
        <v>-900</v>
      </c>
    </row>
    <row r="1297" spans="1:6" x14ac:dyDescent="0.25">
      <c r="A1297" t="s">
        <v>62</v>
      </c>
      <c r="B1297" t="str" cm="1">
        <f t="array" ref="B1297">INDEX(plant!$A$1:$A$197,MATCH(Sheet1!A3197,plant!$B$1:$B$197, 0),0)</f>
        <v>CENTRALE PHOTOVOLTAIQUE DU POUZIN</v>
      </c>
      <c r="C1297" t="s">
        <v>2</v>
      </c>
      <c r="E1297" t="s">
        <v>211</v>
      </c>
      <c r="F1297">
        <v>0</v>
      </c>
    </row>
    <row r="1298" spans="1:6" x14ac:dyDescent="0.25">
      <c r="A1298" t="s">
        <v>62</v>
      </c>
      <c r="B1298" t="str" cm="1">
        <f t="array" ref="B1298">INDEX(plant!$A$1:$A$197,MATCH(Sheet1!A3383,plant!$B$1:$B$197, 0),0)</f>
        <v>La Roseraye</v>
      </c>
      <c r="C1298" t="s">
        <v>2</v>
      </c>
      <c r="E1298" t="s">
        <v>212</v>
      </c>
      <c r="F1298">
        <v>0</v>
      </c>
    </row>
    <row r="1299" spans="1:6" x14ac:dyDescent="0.25">
      <c r="A1299" t="s">
        <v>62</v>
      </c>
      <c r="B1299" t="str" cm="1">
        <f t="array" ref="B1299">INDEX(plant!$A$1:$A$197,MATCH(Sheet1!A3568,plant!$B$1:$B$197, 0),0)</f>
        <v>Saint-Amand-Montrond</v>
      </c>
      <c r="C1299" t="s">
        <v>2</v>
      </c>
      <c r="E1299" t="s">
        <v>213</v>
      </c>
      <c r="F1299">
        <v>0</v>
      </c>
    </row>
    <row r="1300" spans="1:6" x14ac:dyDescent="0.25">
      <c r="A1300" t="s">
        <v>62</v>
      </c>
      <c r="B1300" t="str" cm="1">
        <f t="array" ref="B1300">INDEX(plant!$A$1:$A$197,MATCH(Sheet1!A3751,plant!$B$1:$B$197, 0),0)</f>
        <v>SEUIL DE BAPAUME</v>
      </c>
      <c r="C1300" t="s">
        <v>2</v>
      </c>
      <c r="E1300" t="s">
        <v>214</v>
      </c>
      <c r="F1300">
        <v>0</v>
      </c>
    </row>
    <row r="1301" spans="1:6" x14ac:dyDescent="0.25">
      <c r="A1301" t="s">
        <v>62</v>
      </c>
      <c r="B1301" t="str" cm="1">
        <f t="array" ref="B1301">INDEX(plant!$A$1:$A$197,MATCH(Sheet1!A3937,plant!$B$1:$B$197, 0),0)</f>
        <v>Stenay</v>
      </c>
      <c r="C1301" t="s">
        <v>2</v>
      </c>
      <c r="E1301" t="s">
        <v>206</v>
      </c>
      <c r="F1301">
        <v>0</v>
      </c>
    </row>
    <row r="1302" spans="1:6" x14ac:dyDescent="0.25">
      <c r="A1302" t="s">
        <v>62</v>
      </c>
      <c r="B1302" t="str" cm="1">
        <f t="array" ref="B1302">INDEX(plant!$A$1:$A$197,MATCH(Sheet1!A4122,plant!$B$1:$B$197, 0),0)</f>
        <v>Subligny</v>
      </c>
      <c r="C1302" t="s">
        <v>2</v>
      </c>
      <c r="E1302" t="s">
        <v>216</v>
      </c>
      <c r="F1302">
        <v>0</v>
      </c>
    </row>
    <row r="1303" spans="1:6" hidden="1" x14ac:dyDescent="0.25">
      <c r="A1303" t="s">
        <v>171</v>
      </c>
      <c r="B1303" t="e" cm="1">
        <f t="array" ref="B1303">INDEX(plant!$A$1:$A$197,MATCH(Sheet1!A1303,plant!$B$1:$B$197, 0),0)</f>
        <v>#N/A</v>
      </c>
      <c r="C1303" t="s">
        <v>2</v>
      </c>
      <c r="E1303" t="s">
        <v>202</v>
      </c>
      <c r="F1303">
        <v>-4100</v>
      </c>
    </row>
    <row r="1304" spans="1:6" x14ac:dyDescent="0.25">
      <c r="A1304" t="s">
        <v>62</v>
      </c>
      <c r="B1304" t="str" cm="1">
        <f t="array" ref="B1304">INDEX(plant!$A$1:$A$197,MATCH(Sheet1!A4316,plant!$B$1:$B$197, 0),0)</f>
        <v>Vanault</v>
      </c>
      <c r="C1304" t="s">
        <v>2</v>
      </c>
      <c r="E1304" t="s">
        <v>217</v>
      </c>
      <c r="F1304">
        <v>-80000</v>
      </c>
    </row>
    <row r="1305" spans="1:6" hidden="1" x14ac:dyDescent="0.25">
      <c r="A1305" t="s">
        <v>173</v>
      </c>
      <c r="B1305" t="e" cm="1">
        <f t="array" ref="B1305">INDEX(plant!$A$1:$A$197,MATCH(Sheet1!A1305,plant!$B$1:$B$197, 0),0)</f>
        <v>#N/A</v>
      </c>
      <c r="C1305" t="s">
        <v>2</v>
      </c>
      <c r="E1305" t="s">
        <v>202</v>
      </c>
      <c r="F1305">
        <v>-700</v>
      </c>
    </row>
    <row r="1306" spans="1:6" x14ac:dyDescent="0.25">
      <c r="A1306" t="s">
        <v>64</v>
      </c>
      <c r="B1306" t="str" cm="1">
        <f t="array" ref="B1306">INDEX(plant!$A$1:$A$197,MATCH(Sheet1!A62,plant!$B$1:$B$197, 0),0)</f>
        <v>AMBES</v>
      </c>
      <c r="C1306" t="s">
        <v>2</v>
      </c>
      <c r="E1306" t="s">
        <v>4</v>
      </c>
      <c r="F1306">
        <v>-10387</v>
      </c>
    </row>
    <row r="1307" spans="1:6" x14ac:dyDescent="0.25">
      <c r="A1307" t="s">
        <v>64</v>
      </c>
      <c r="B1307" t="str" cm="1">
        <f t="array" ref="B1307">INDEX(plant!$A$1:$A$197,MATCH(Sheet1!A252,plant!$B$1:$B$197, 0),0)</f>
        <v>Vallee de l Herault</v>
      </c>
      <c r="C1307" t="s">
        <v>2</v>
      </c>
      <c r="E1307" t="s">
        <v>192</v>
      </c>
      <c r="F1307">
        <v>-5100.0000000000009</v>
      </c>
    </row>
    <row r="1308" spans="1:6" x14ac:dyDescent="0.25">
      <c r="A1308" t="s">
        <v>64</v>
      </c>
      <c r="B1308" t="str" cm="1">
        <f t="array" ref="B1308">INDEX(plant!$A$1:$A$197,MATCH(Sheet1!A444,plant!$B$1:$B$197, 0),0)</f>
        <v>Bouloc</v>
      </c>
      <c r="C1308" t="s">
        <v>2</v>
      </c>
      <c r="E1308" t="s">
        <v>199</v>
      </c>
      <c r="F1308">
        <v>0</v>
      </c>
    </row>
    <row r="1309" spans="1:6" x14ac:dyDescent="0.25">
      <c r="A1309" t="s">
        <v>64</v>
      </c>
      <c r="B1309" t="str" cm="1">
        <f t="array" ref="B1309">INDEX(plant!$A$1:$A$197,MATCH(Sheet1!A628,plant!$B$1:$B$197, 0),0)</f>
        <v>Carnoye</v>
      </c>
      <c r="C1309" t="s">
        <v>2</v>
      </c>
      <c r="E1309" t="s">
        <v>200</v>
      </c>
      <c r="F1309">
        <v>0</v>
      </c>
    </row>
    <row r="1310" spans="1:6" hidden="1" x14ac:dyDescent="0.25">
      <c r="A1310" t="s">
        <v>198</v>
      </c>
      <c r="B1310" t="e" cm="1">
        <f t="array" ref="B1310">INDEX(plant!$A$1:$A$197,MATCH(Sheet1!A1310,plant!$B$1:$B$197, 0),0)</f>
        <v>#N/A</v>
      </c>
      <c r="C1310" t="s">
        <v>2</v>
      </c>
      <c r="E1310" t="s">
        <v>202</v>
      </c>
      <c r="F1310">
        <v>-2925</v>
      </c>
    </row>
    <row r="1311" spans="1:6" x14ac:dyDescent="0.25">
      <c r="A1311" t="s">
        <v>64</v>
      </c>
      <c r="B1311" t="str" cm="1">
        <f t="array" ref="B1311">INDEX(plant!$A$1:$A$197,MATCH(Sheet1!A818,plant!$B$1:$B$197, 0),0)</f>
        <v>Champagne Picarde</v>
      </c>
      <c r="C1311" t="s">
        <v>2</v>
      </c>
      <c r="E1311" t="s">
        <v>201</v>
      </c>
      <c r="F1311">
        <v>0</v>
      </c>
    </row>
    <row r="1312" spans="1:6" hidden="1" x14ac:dyDescent="0.25">
      <c r="A1312" t="s">
        <v>179</v>
      </c>
      <c r="B1312" t="e" cm="1">
        <f t="array" ref="B1312">INDEX(plant!$A$1:$A$197,MATCH(Sheet1!A1312,plant!$B$1:$B$197, 0),0)</f>
        <v>#N/A</v>
      </c>
      <c r="C1312" t="s">
        <v>2</v>
      </c>
      <c r="E1312" t="s">
        <v>202</v>
      </c>
      <c r="F1312">
        <v>-1250</v>
      </c>
    </row>
    <row r="1313" spans="1:6" hidden="1" x14ac:dyDescent="0.25">
      <c r="A1313" t="s">
        <v>180</v>
      </c>
      <c r="B1313" t="e" cm="1">
        <f t="array" ref="B1313">INDEX(plant!$A$1:$A$197,MATCH(Sheet1!A1313,plant!$B$1:$B$197, 0),0)</f>
        <v>#N/A</v>
      </c>
      <c r="C1313" t="s">
        <v>2</v>
      </c>
      <c r="E1313" t="s">
        <v>202</v>
      </c>
      <c r="F1313">
        <v>-43732.5</v>
      </c>
    </row>
    <row r="1314" spans="1:6" x14ac:dyDescent="0.25">
      <c r="A1314" t="s">
        <v>64</v>
      </c>
      <c r="B1314" t="str" cm="1">
        <f t="array" ref="B1314">INDEX(plant!$A$1:$A$197,MATCH(Sheet1!A1007,plant!$B$1:$B$197, 0),0)</f>
        <v>Conilhac Corbieres</v>
      </c>
      <c r="C1314" t="s">
        <v>2</v>
      </c>
      <c r="E1314" t="s">
        <v>201</v>
      </c>
      <c r="F1314">
        <v>-5808</v>
      </c>
    </row>
    <row r="1315" spans="1:6" x14ac:dyDescent="0.25">
      <c r="A1315" t="s">
        <v>64</v>
      </c>
      <c r="B1315" t="str" cm="1">
        <f t="array" ref="B1315">INDEX(plant!$A$1:$A$197,MATCH(Sheet1!A1194,plant!$B$1:$B$197, 0),0)</f>
        <v>SOUTETS</v>
      </c>
      <c r="C1315" t="s">
        <v>2</v>
      </c>
      <c r="E1315" t="s">
        <v>202</v>
      </c>
      <c r="F1315">
        <v>-3300</v>
      </c>
    </row>
    <row r="1316" spans="1:6" hidden="1" x14ac:dyDescent="0.25">
      <c r="A1316" t="s">
        <v>183</v>
      </c>
      <c r="B1316" t="e" cm="1">
        <f t="array" ref="B1316">INDEX(plant!$A$1:$A$197,MATCH(Sheet1!A1316,plant!$B$1:$B$197, 0),0)</f>
        <v>#N/A</v>
      </c>
      <c r="C1316" t="s">
        <v>2</v>
      </c>
      <c r="E1316" t="s">
        <v>202</v>
      </c>
      <c r="F1316">
        <v>-170.5</v>
      </c>
    </row>
    <row r="1317" spans="1:6" x14ac:dyDescent="0.25">
      <c r="A1317" t="s">
        <v>64</v>
      </c>
      <c r="B1317" t="str" cm="1">
        <f t="array" ref="B1317">INDEX(plant!$A$1:$A$197,MATCH(Sheet1!A1381,plant!$B$1:$B$197, 0),0)</f>
        <v>Fraisse - Roc de l Ayre</v>
      </c>
      <c r="C1317" t="s">
        <v>2</v>
      </c>
      <c r="E1317" t="s">
        <v>203</v>
      </c>
      <c r="F1317">
        <v>-206074</v>
      </c>
    </row>
    <row r="1318" spans="1:6" x14ac:dyDescent="0.25">
      <c r="A1318" t="s">
        <v>64</v>
      </c>
      <c r="B1318" t="str" cm="1">
        <f t="array" ref="B1318">INDEX(plant!$A$1:$A$197,MATCH(Sheet1!A1555,plant!$B$1:$B$197, 0),0)</f>
        <v>Champ Gourleau (Massangis)</v>
      </c>
      <c r="C1318" t="s">
        <v>2</v>
      </c>
      <c r="E1318" t="s">
        <v>204</v>
      </c>
      <c r="F1318">
        <v>0</v>
      </c>
    </row>
    <row r="1319" spans="1:6" x14ac:dyDescent="0.25">
      <c r="A1319" t="s">
        <v>64</v>
      </c>
      <c r="B1319" t="str" cm="1">
        <f t="array" ref="B1319">INDEX(plant!$A$1:$A$197,MATCH(Sheet1!A1740,plant!$B$1:$B$197, 0),0)</f>
        <v>Plo de Cambre</v>
      </c>
      <c r="C1319" t="s">
        <v>2</v>
      </c>
      <c r="E1319" t="s">
        <v>205</v>
      </c>
      <c r="F1319">
        <v>0</v>
      </c>
    </row>
    <row r="1320" spans="1:6" x14ac:dyDescent="0.25">
      <c r="A1320" t="s">
        <v>64</v>
      </c>
      <c r="B1320" t="str" cm="1">
        <f t="array" ref="B1320">INDEX(plant!$A$1:$A$197,MATCH(Sheet1!A1926,plant!$B$1:$B$197, 0),0)</f>
        <v>La Butte de Fraus</v>
      </c>
      <c r="C1320" t="s">
        <v>2</v>
      </c>
      <c r="E1320" t="s">
        <v>199</v>
      </c>
      <c r="F1320">
        <v>-13000</v>
      </c>
    </row>
    <row r="1321" spans="1:6" x14ac:dyDescent="0.25">
      <c r="A1321" t="s">
        <v>64</v>
      </c>
      <c r="B1321" t="str" cm="1">
        <f t="array" ref="B1321">INDEX(plant!$A$1:$A$197,MATCH(Sheet1!A2112,plant!$B$1:$B$197, 0),0)</f>
        <v>Longues Roies</v>
      </c>
      <c r="C1321" t="s">
        <v>2</v>
      </c>
      <c r="E1321" t="s">
        <v>200</v>
      </c>
      <c r="F1321">
        <v>-2700</v>
      </c>
    </row>
    <row r="1322" spans="1:6" x14ac:dyDescent="0.25">
      <c r="A1322" t="s">
        <v>64</v>
      </c>
      <c r="B1322" t="str" cm="1">
        <f t="array" ref="B1322">INDEX(plant!$A$1:$A$197,MATCH(Sheet1!A2294,plant!$B$1:$B$197, 0),0)</f>
        <v>Manosque-la fito</v>
      </c>
      <c r="C1322" t="s">
        <v>2</v>
      </c>
      <c r="E1322" t="s">
        <v>201</v>
      </c>
      <c r="F1322">
        <v>0</v>
      </c>
    </row>
    <row r="1323" spans="1:6" x14ac:dyDescent="0.25">
      <c r="A1323" t="s">
        <v>64</v>
      </c>
      <c r="B1323" t="str" cm="1">
        <f t="array" ref="B1323">INDEX(plant!$A$1:$A$197,MATCH(Sheet1!A2476,plant!$B$1:$B$197, 0),0)</f>
        <v>Montagne ArdÃ©choise</v>
      </c>
      <c r="C1323" t="s">
        <v>2</v>
      </c>
      <c r="E1323" t="s">
        <v>201</v>
      </c>
      <c r="F1323">
        <v>0</v>
      </c>
    </row>
    <row r="1324" spans="1:6" x14ac:dyDescent="0.25">
      <c r="A1324" t="s">
        <v>64</v>
      </c>
      <c r="B1324" t="str" cm="1">
        <f t="array" ref="B1324">INDEX(plant!$A$1:$A$197,MATCH(Sheet1!A2653,plant!$B$1:$B$197, 0),0)</f>
        <v>La Nourais</v>
      </c>
      <c r="C1324" t="s">
        <v>2</v>
      </c>
      <c r="E1324" t="s">
        <v>206</v>
      </c>
      <c r="F1324">
        <v>-3300</v>
      </c>
    </row>
    <row r="1325" spans="1:6" x14ac:dyDescent="0.25">
      <c r="A1325" t="s">
        <v>64</v>
      </c>
      <c r="B1325" t="str" cm="1">
        <f t="array" ref="B1325">INDEX(plant!$A$1:$A$197,MATCH(Sheet1!A3011,plant!$B$1:$B$197, 0),0)</f>
        <v>PLAINE DE L ESCREBIEUX</v>
      </c>
      <c r="C1325" t="s">
        <v>2</v>
      </c>
      <c r="E1325" t="s">
        <v>210</v>
      </c>
      <c r="F1325">
        <v>-4612.5</v>
      </c>
    </row>
    <row r="1326" spans="1:6" x14ac:dyDescent="0.25">
      <c r="A1326" t="s">
        <v>64</v>
      </c>
      <c r="B1326" t="str" cm="1">
        <f t="array" ref="B1326">INDEX(plant!$A$1:$A$197,MATCH(Sheet1!A3199,plant!$B$1:$B$197, 0),0)</f>
        <v>CENTRALE PHOTOVOLTAIQUE DU POUZIN</v>
      </c>
      <c r="C1326" t="s">
        <v>2</v>
      </c>
      <c r="E1326" t="s">
        <v>211</v>
      </c>
      <c r="F1326">
        <v>0</v>
      </c>
    </row>
    <row r="1327" spans="1:6" x14ac:dyDescent="0.25">
      <c r="A1327" t="s">
        <v>64</v>
      </c>
      <c r="B1327" t="str" cm="1">
        <f t="array" ref="B1327">INDEX(plant!$A$1:$A$197,MATCH(Sheet1!A3570,plant!$B$1:$B$197, 0),0)</f>
        <v>Saint-Amand-Montrond</v>
      </c>
      <c r="C1327" t="s">
        <v>2</v>
      </c>
      <c r="E1327" t="s">
        <v>213</v>
      </c>
      <c r="F1327">
        <v>0</v>
      </c>
    </row>
    <row r="1328" spans="1:6" x14ac:dyDescent="0.25">
      <c r="A1328" t="s">
        <v>64</v>
      </c>
      <c r="B1328" t="str" cm="1">
        <f t="array" ref="B1328">INDEX(plant!$A$1:$A$197,MATCH(Sheet1!A3753,plant!$B$1:$B$197, 0),0)</f>
        <v>SEUIL DE BAPAUME</v>
      </c>
      <c r="C1328" t="s">
        <v>2</v>
      </c>
      <c r="E1328" t="s">
        <v>214</v>
      </c>
      <c r="F1328">
        <v>0</v>
      </c>
    </row>
    <row r="1329" spans="1:6" x14ac:dyDescent="0.25">
      <c r="A1329" t="s">
        <v>64</v>
      </c>
      <c r="B1329" t="str" cm="1">
        <f t="array" ref="B1329">INDEX(plant!$A$1:$A$197,MATCH(Sheet1!A3939,plant!$B$1:$B$197, 0),0)</f>
        <v>Stenay</v>
      </c>
      <c r="C1329" t="s">
        <v>2</v>
      </c>
      <c r="E1329" t="s">
        <v>206</v>
      </c>
      <c r="F1329">
        <v>0</v>
      </c>
    </row>
    <row r="1330" spans="1:6" x14ac:dyDescent="0.25">
      <c r="A1330" t="s">
        <v>64</v>
      </c>
      <c r="B1330" t="str" cm="1">
        <f t="array" ref="B1330">INDEX(plant!$A$1:$A$197,MATCH(Sheet1!A4124,plant!$B$1:$B$197, 0),0)</f>
        <v>Subligny</v>
      </c>
      <c r="C1330" t="s">
        <v>2</v>
      </c>
      <c r="E1330" t="s">
        <v>216</v>
      </c>
      <c r="F1330">
        <v>0</v>
      </c>
    </row>
    <row r="1331" spans="1:6" x14ac:dyDescent="0.25">
      <c r="A1331" t="s">
        <v>64</v>
      </c>
      <c r="B1331" t="str" cm="1">
        <f t="array" ref="B1331">INDEX(plant!$A$1:$A$197,MATCH(Sheet1!A4318,plant!$B$1:$B$197, 0),0)</f>
        <v>Vanault</v>
      </c>
      <c r="C1331" t="s">
        <v>2</v>
      </c>
      <c r="E1331" t="s">
        <v>217</v>
      </c>
      <c r="F1331">
        <v>0</v>
      </c>
    </row>
    <row r="1332" spans="1:6" x14ac:dyDescent="0.25">
      <c r="A1332" t="s">
        <v>65</v>
      </c>
      <c r="B1332" t="str" cm="1">
        <f t="array" ref="B1332">INDEX(plant!$A$1:$A$197,MATCH(Sheet1!A63,plant!$B$1:$B$197, 0),0)</f>
        <v>AMBES</v>
      </c>
      <c r="C1332" t="s">
        <v>2</v>
      </c>
      <c r="E1332" t="s">
        <v>4</v>
      </c>
      <c r="F1332">
        <v>-135292</v>
      </c>
    </row>
    <row r="1333" spans="1:6" x14ac:dyDescent="0.25">
      <c r="A1333" t="s">
        <v>65</v>
      </c>
      <c r="B1333" t="str" cm="1">
        <f t="array" ref="B1333">INDEX(plant!$A$1:$A$197,MATCH(Sheet1!A253,plant!$B$1:$B$197, 0),0)</f>
        <v>Vallee de l Herault</v>
      </c>
      <c r="C1333" t="s">
        <v>2</v>
      </c>
      <c r="E1333" t="s">
        <v>192</v>
      </c>
      <c r="F1333">
        <v>-15340</v>
      </c>
    </row>
    <row r="1334" spans="1:6" x14ac:dyDescent="0.25">
      <c r="A1334" t="s">
        <v>65</v>
      </c>
      <c r="B1334" t="str" cm="1">
        <f t="array" ref="B1334">INDEX(plant!$A$1:$A$197,MATCH(Sheet1!A445,plant!$B$1:$B$197, 0),0)</f>
        <v>Bouloc</v>
      </c>
      <c r="C1334" t="s">
        <v>2</v>
      </c>
      <c r="E1334" t="s">
        <v>199</v>
      </c>
      <c r="F1334">
        <v>0</v>
      </c>
    </row>
    <row r="1335" spans="1:6" x14ac:dyDescent="0.25">
      <c r="A1335" t="s">
        <v>65</v>
      </c>
      <c r="B1335" t="str" cm="1">
        <f t="array" ref="B1335">INDEX(plant!$A$1:$A$197,MATCH(Sheet1!A629,plant!$B$1:$B$197, 0),0)</f>
        <v>Carnoye</v>
      </c>
      <c r="C1335" t="s">
        <v>2</v>
      </c>
      <c r="E1335" t="s">
        <v>200</v>
      </c>
      <c r="F1335">
        <v>0</v>
      </c>
    </row>
    <row r="1336" spans="1:6" x14ac:dyDescent="0.25">
      <c r="A1336" t="s">
        <v>65</v>
      </c>
      <c r="B1336" t="str" cm="1">
        <f t="array" ref="B1336">INDEX(plant!$A$1:$A$197,MATCH(Sheet1!A819,plant!$B$1:$B$197, 0),0)</f>
        <v>Champagne Picarde</v>
      </c>
      <c r="C1336" t="s">
        <v>2</v>
      </c>
      <c r="E1336" t="s">
        <v>201</v>
      </c>
      <c r="F1336">
        <v>0</v>
      </c>
    </row>
    <row r="1337" spans="1:6" x14ac:dyDescent="0.25">
      <c r="A1337" t="s">
        <v>65</v>
      </c>
      <c r="B1337" t="str" cm="1">
        <f t="array" ref="B1337">INDEX(plant!$A$1:$A$197,MATCH(Sheet1!A1008,plant!$B$1:$B$197, 0),0)</f>
        <v>CORSEOL</v>
      </c>
      <c r="C1337" t="s">
        <v>2</v>
      </c>
      <c r="E1337" t="s">
        <v>201</v>
      </c>
      <c r="F1337">
        <v>0</v>
      </c>
    </row>
    <row r="1338" spans="1:6" hidden="1" x14ac:dyDescent="0.25">
      <c r="A1338" t="s">
        <v>19</v>
      </c>
      <c r="B1338" t="e" cm="1">
        <f t="array" ref="B1338">INDEX(plant!$A$1:$A$197,MATCH(Sheet1!A1338,plant!$B$1:$B$197, 0),0)</f>
        <v>#N/A</v>
      </c>
      <c r="C1338" t="s">
        <v>2</v>
      </c>
      <c r="E1338" t="s">
        <v>203</v>
      </c>
      <c r="F1338">
        <v>-384247</v>
      </c>
    </row>
    <row r="1339" spans="1:6" hidden="1" x14ac:dyDescent="0.25">
      <c r="A1339" t="s">
        <v>20</v>
      </c>
      <c r="B1339" t="e" cm="1">
        <f t="array" ref="B1339">INDEX(plant!$A$1:$A$197,MATCH(Sheet1!A1339,plant!$B$1:$B$197, 0),0)</f>
        <v>#N/A</v>
      </c>
      <c r="C1339" t="s">
        <v>2</v>
      </c>
      <c r="E1339" t="s">
        <v>203</v>
      </c>
      <c r="F1339">
        <v>-384247</v>
      </c>
    </row>
    <row r="1340" spans="1:6" x14ac:dyDescent="0.25">
      <c r="A1340" t="s">
        <v>65</v>
      </c>
      <c r="B1340" t="str" cm="1">
        <f t="array" ref="B1340">INDEX(plant!$A$1:$A$197,MATCH(Sheet1!A1195,plant!$B$1:$B$197, 0),0)</f>
        <v>SOUTETS</v>
      </c>
      <c r="C1340" t="s">
        <v>2</v>
      </c>
      <c r="E1340" t="s">
        <v>202</v>
      </c>
      <c r="F1340">
        <v>-2975</v>
      </c>
    </row>
    <row r="1341" spans="1:6" x14ac:dyDescent="0.25">
      <c r="A1341" t="s">
        <v>65</v>
      </c>
      <c r="B1341" t="str" cm="1">
        <f t="array" ref="B1341">INDEX(plant!$A$1:$A$197,MATCH(Sheet1!A1382,plant!$B$1:$B$197, 0),0)</f>
        <v>Fraisse - Roc de l Ayre</v>
      </c>
      <c r="C1341" t="s">
        <v>2</v>
      </c>
      <c r="E1341" t="s">
        <v>203</v>
      </c>
      <c r="F1341">
        <v>0</v>
      </c>
    </row>
    <row r="1342" spans="1:6" x14ac:dyDescent="0.25">
      <c r="A1342" t="s">
        <v>65</v>
      </c>
      <c r="B1342" t="str" cm="1">
        <f t="array" ref="B1342">INDEX(plant!$A$1:$A$197,MATCH(Sheet1!A1556,plant!$B$1:$B$197, 0),0)</f>
        <v>Champ Gourleau (Massangis)</v>
      </c>
      <c r="C1342" t="s">
        <v>2</v>
      </c>
      <c r="E1342" t="s">
        <v>204</v>
      </c>
      <c r="F1342">
        <v>-22080</v>
      </c>
    </row>
    <row r="1343" spans="1:6" x14ac:dyDescent="0.25">
      <c r="A1343" t="s">
        <v>65</v>
      </c>
      <c r="B1343" t="str" cm="1">
        <f t="array" ref="B1343">INDEX(plant!$A$1:$A$197,MATCH(Sheet1!A1741,plant!$B$1:$B$197, 0),0)</f>
        <v>Plo de Cambre</v>
      </c>
      <c r="C1343" t="s">
        <v>2</v>
      </c>
      <c r="E1343" t="s">
        <v>205</v>
      </c>
      <c r="F1343">
        <v>-8000</v>
      </c>
    </row>
    <row r="1344" spans="1:6" x14ac:dyDescent="0.25">
      <c r="A1344" t="s">
        <v>65</v>
      </c>
      <c r="B1344" t="str" cm="1">
        <f t="array" ref="B1344">INDEX(plant!$A$1:$A$197,MATCH(Sheet1!A1927,plant!$B$1:$B$197, 0),0)</f>
        <v>La Butte de Fraus</v>
      </c>
      <c r="C1344" t="s">
        <v>2</v>
      </c>
      <c r="E1344" t="s">
        <v>199</v>
      </c>
      <c r="F1344">
        <v>-15710</v>
      </c>
    </row>
    <row r="1345" spans="1:6" x14ac:dyDescent="0.25">
      <c r="A1345" t="s">
        <v>65</v>
      </c>
      <c r="B1345" t="str" cm="1">
        <f t="array" ref="B1345">INDEX(plant!$A$1:$A$197,MATCH(Sheet1!A2113,plant!$B$1:$B$197, 0),0)</f>
        <v>Longues Roies</v>
      </c>
      <c r="C1345" t="s">
        <v>2</v>
      </c>
      <c r="E1345" t="s">
        <v>200</v>
      </c>
      <c r="F1345">
        <v>0</v>
      </c>
    </row>
    <row r="1346" spans="1:6" x14ac:dyDescent="0.25">
      <c r="A1346" t="s">
        <v>65</v>
      </c>
      <c r="B1346" t="str" cm="1">
        <f t="array" ref="B1346">INDEX(plant!$A$1:$A$197,MATCH(Sheet1!A2295,plant!$B$1:$B$197, 0),0)</f>
        <v>Manosque-la fito</v>
      </c>
      <c r="C1346" t="s">
        <v>2</v>
      </c>
      <c r="E1346" t="s">
        <v>201</v>
      </c>
      <c r="F1346">
        <v>0</v>
      </c>
    </row>
    <row r="1347" spans="1:6" x14ac:dyDescent="0.25">
      <c r="A1347" t="s">
        <v>65</v>
      </c>
      <c r="B1347" t="str" cm="1">
        <f t="array" ref="B1347">INDEX(plant!$A$1:$A$197,MATCH(Sheet1!A2477,plant!$B$1:$B$197, 0),0)</f>
        <v>Montagne ArdÃ©choise</v>
      </c>
      <c r="C1347" t="s">
        <v>2</v>
      </c>
      <c r="E1347" t="s">
        <v>201</v>
      </c>
      <c r="F1347">
        <v>0</v>
      </c>
    </row>
    <row r="1348" spans="1:6" x14ac:dyDescent="0.25">
      <c r="A1348" t="s">
        <v>65</v>
      </c>
      <c r="B1348" t="str" cm="1">
        <f t="array" ref="B1348">INDEX(plant!$A$1:$A$197,MATCH(Sheet1!A2654,plant!$B$1:$B$197, 0),0)</f>
        <v>La Nourais</v>
      </c>
      <c r="C1348" t="s">
        <v>2</v>
      </c>
      <c r="E1348" t="s">
        <v>206</v>
      </c>
      <c r="F1348">
        <v>-2975</v>
      </c>
    </row>
    <row r="1349" spans="1:6" x14ac:dyDescent="0.25">
      <c r="A1349" t="s">
        <v>65</v>
      </c>
      <c r="B1349" t="str" cm="1">
        <f t="array" ref="B1349">INDEX(plant!$A$1:$A$197,MATCH(Sheet1!A2893,plant!$B$1:$B$197, 0),0)</f>
        <v>NBTH Petite Moure</v>
      </c>
      <c r="C1349" t="s">
        <v>2</v>
      </c>
      <c r="E1349" t="s">
        <v>209</v>
      </c>
      <c r="F1349">
        <v>0</v>
      </c>
    </row>
    <row r="1350" spans="1:6" x14ac:dyDescent="0.25">
      <c r="A1350" t="s">
        <v>65</v>
      </c>
      <c r="B1350" t="str" cm="1">
        <f t="array" ref="B1350">INDEX(plant!$A$1:$A$197,MATCH(Sheet1!A3012,plant!$B$1:$B$197, 0),0)</f>
        <v>Pleugriffet</v>
      </c>
      <c r="C1350" t="s">
        <v>2</v>
      </c>
      <c r="E1350" t="s">
        <v>210</v>
      </c>
      <c r="F1350">
        <v>0</v>
      </c>
    </row>
    <row r="1351" spans="1:6" x14ac:dyDescent="0.25">
      <c r="A1351" t="s">
        <v>65</v>
      </c>
      <c r="B1351" t="str" cm="1">
        <f t="array" ref="B1351">INDEX(plant!$A$1:$A$197,MATCH(Sheet1!A3200,plant!$B$1:$B$197, 0),0)</f>
        <v>CENTRALE PHOTOVOLTAIQUE DU POUZIN</v>
      </c>
      <c r="C1351" t="s">
        <v>2</v>
      </c>
      <c r="E1351" t="s">
        <v>211</v>
      </c>
      <c r="F1351">
        <v>0</v>
      </c>
    </row>
    <row r="1352" spans="1:6" x14ac:dyDescent="0.25">
      <c r="A1352" t="s">
        <v>65</v>
      </c>
      <c r="B1352" t="str" cm="1">
        <f t="array" ref="B1352">INDEX(plant!$A$1:$A$197,MATCH(Sheet1!A3385,plant!$B$1:$B$197, 0),0)</f>
        <v>La Roseraye</v>
      </c>
      <c r="C1352" t="s">
        <v>2</v>
      </c>
      <c r="E1352" t="s">
        <v>212</v>
      </c>
      <c r="F1352">
        <v>0</v>
      </c>
    </row>
    <row r="1353" spans="1:6" x14ac:dyDescent="0.25">
      <c r="A1353" t="s">
        <v>65</v>
      </c>
      <c r="B1353" t="str" cm="1">
        <f t="array" ref="B1353">INDEX(plant!$A$1:$A$197,MATCH(Sheet1!A3571,plant!$B$1:$B$197, 0),0)</f>
        <v>Saint-Amand-Montrond</v>
      </c>
      <c r="C1353" t="s">
        <v>2</v>
      </c>
      <c r="E1353" t="s">
        <v>213</v>
      </c>
      <c r="F1353">
        <v>0</v>
      </c>
    </row>
    <row r="1354" spans="1:6" x14ac:dyDescent="0.25">
      <c r="A1354" t="s">
        <v>65</v>
      </c>
      <c r="B1354" t="str" cm="1">
        <f t="array" ref="B1354">INDEX(plant!$A$1:$A$197,MATCH(Sheet1!A3754,plant!$B$1:$B$197, 0),0)</f>
        <v>SEUIL DE BAPAUME</v>
      </c>
      <c r="C1354" t="s">
        <v>2</v>
      </c>
      <c r="E1354" t="s">
        <v>214</v>
      </c>
      <c r="F1354">
        <v>0</v>
      </c>
    </row>
    <row r="1355" spans="1:6" x14ac:dyDescent="0.25">
      <c r="A1355" t="s">
        <v>65</v>
      </c>
      <c r="B1355" t="str" cm="1">
        <f t="array" ref="B1355">INDEX(plant!$A$1:$A$197,MATCH(Sheet1!A3940,plant!$B$1:$B$197, 0),0)</f>
        <v>Stenay</v>
      </c>
      <c r="C1355" t="s">
        <v>2</v>
      </c>
      <c r="E1355" t="s">
        <v>206</v>
      </c>
      <c r="F1355">
        <v>-5000</v>
      </c>
    </row>
    <row r="1356" spans="1:6" x14ac:dyDescent="0.25">
      <c r="A1356" t="s">
        <v>65</v>
      </c>
      <c r="B1356" t="str" cm="1">
        <f t="array" ref="B1356">INDEX(plant!$A$1:$A$197,MATCH(Sheet1!A4125,plant!$B$1:$B$197, 0),0)</f>
        <v>Subligny</v>
      </c>
      <c r="C1356" t="s">
        <v>2</v>
      </c>
      <c r="E1356" t="s">
        <v>216</v>
      </c>
      <c r="F1356">
        <v>0</v>
      </c>
    </row>
    <row r="1357" spans="1:6" x14ac:dyDescent="0.25">
      <c r="A1357" t="s">
        <v>65</v>
      </c>
      <c r="B1357" t="str" cm="1">
        <f t="array" ref="B1357">INDEX(plant!$A$1:$A$197,MATCH(Sheet1!A4319,plant!$B$1:$B$197, 0),0)</f>
        <v>Vanault</v>
      </c>
      <c r="C1357" t="s">
        <v>2</v>
      </c>
      <c r="E1357" t="s">
        <v>217</v>
      </c>
      <c r="F1357">
        <v>0</v>
      </c>
    </row>
    <row r="1358" spans="1:6" hidden="1" x14ac:dyDescent="0.25">
      <c r="A1358" t="s">
        <v>40</v>
      </c>
      <c r="B1358" t="e" cm="1">
        <f t="array" ref="B1358">INDEX(plant!$A$1:$A$197,MATCH(Sheet1!A1358,plant!$B$1:$B$197, 0),0)</f>
        <v>#N/A</v>
      </c>
      <c r="C1358" t="s">
        <v>2</v>
      </c>
      <c r="E1358" t="s">
        <v>203</v>
      </c>
      <c r="F1358">
        <v>-551604</v>
      </c>
    </row>
    <row r="1359" spans="1:6" hidden="1" x14ac:dyDescent="0.25">
      <c r="A1359" t="s">
        <v>193</v>
      </c>
      <c r="B1359" t="e" cm="1">
        <f t="array" ref="B1359">INDEX(plant!$A$1:$A$197,MATCH(Sheet1!A1359,plant!$B$1:$B$197, 0),0)</f>
        <v>#N/A</v>
      </c>
      <c r="C1359" t="s">
        <v>2</v>
      </c>
      <c r="E1359" t="s">
        <v>203</v>
      </c>
      <c r="F1359">
        <v>-34000</v>
      </c>
    </row>
    <row r="1360" spans="1:6" x14ac:dyDescent="0.25">
      <c r="A1360" t="s">
        <v>144</v>
      </c>
      <c r="B1360" t="str" cm="1">
        <f t="array" ref="B1360">INDEX(plant!$A$1:$A$197,MATCH(Sheet1!A142,plant!$B$1:$B$197, 0),0)</f>
        <v>ARAMON</v>
      </c>
      <c r="C1360" t="s">
        <v>2</v>
      </c>
      <c r="E1360" t="s">
        <v>4</v>
      </c>
      <c r="F1360">
        <v>-18390</v>
      </c>
    </row>
    <row r="1361" spans="1:6" x14ac:dyDescent="0.25">
      <c r="A1361" t="s">
        <v>144</v>
      </c>
      <c r="B1361" t="str" cm="1">
        <f t="array" ref="B1361">INDEX(plant!$A$1:$A$197,MATCH(Sheet1!A333,plant!$B$1:$B$197, 0),0)</f>
        <v>Bois des Barthes</v>
      </c>
      <c r="C1361" t="s">
        <v>2</v>
      </c>
      <c r="E1361" t="s">
        <v>192</v>
      </c>
      <c r="F1361">
        <v>-10230</v>
      </c>
    </row>
    <row r="1362" spans="1:6" x14ac:dyDescent="0.25">
      <c r="A1362" t="s">
        <v>144</v>
      </c>
      <c r="B1362" t="str" cm="1">
        <f t="array" ref="B1362">INDEX(plant!$A$1:$A$197,MATCH(Sheet1!A518,plant!$B$1:$B$197, 0),0)</f>
        <v>Brissy</v>
      </c>
      <c r="C1362" t="s">
        <v>2</v>
      </c>
      <c r="E1362" t="s">
        <v>199</v>
      </c>
      <c r="F1362">
        <v>0</v>
      </c>
    </row>
    <row r="1363" spans="1:6" x14ac:dyDescent="0.25">
      <c r="A1363" t="s">
        <v>144</v>
      </c>
      <c r="B1363" t="str" cm="1">
        <f t="array" ref="B1363">INDEX(plant!$A$1:$A$197,MATCH(Sheet1!A708,plant!$B$1:$B$197, 0),0)</f>
        <v>FONDS DE FRESNES</v>
      </c>
      <c r="C1363" t="s">
        <v>2</v>
      </c>
      <c r="E1363" t="s">
        <v>200</v>
      </c>
      <c r="F1363">
        <v>0</v>
      </c>
    </row>
    <row r="1364" spans="1:6" x14ac:dyDescent="0.25">
      <c r="A1364" t="s">
        <v>144</v>
      </c>
      <c r="B1364" t="str" cm="1">
        <f t="array" ref="B1364">INDEX(plant!$A$1:$A$197,MATCH(Sheet1!A898,plant!$B$1:$B$197, 0),0)</f>
        <v>CLANLIEU</v>
      </c>
      <c r="C1364" t="s">
        <v>2</v>
      </c>
      <c r="E1364" t="s">
        <v>201</v>
      </c>
      <c r="F1364">
        <v>0</v>
      </c>
    </row>
    <row r="1365" spans="1:6" x14ac:dyDescent="0.25">
      <c r="A1365" t="s">
        <v>144</v>
      </c>
      <c r="B1365" t="str" cm="1">
        <f t="array" ref="B1365">INDEX(plant!$A$1:$A$197,MATCH(Sheet1!A1087,plant!$B$1:$B$197, 0),0)</f>
        <v>Erize</v>
      </c>
      <c r="C1365" t="s">
        <v>2</v>
      </c>
      <c r="E1365" t="s">
        <v>201</v>
      </c>
      <c r="F1365">
        <v>-6900</v>
      </c>
    </row>
    <row r="1366" spans="1:6" x14ac:dyDescent="0.25">
      <c r="A1366" t="s">
        <v>144</v>
      </c>
      <c r="B1366" t="str" cm="1">
        <f t="array" ref="B1366">INDEX(plant!$A$1:$A$197,MATCH(Sheet1!A1275,plant!$B$1:$B$197, 0),0)</f>
        <v>Fiennes</v>
      </c>
      <c r="C1366" t="s">
        <v>2</v>
      </c>
      <c r="E1366" t="s">
        <v>202</v>
      </c>
      <c r="F1366">
        <v>-2875</v>
      </c>
    </row>
    <row r="1367" spans="1:6" x14ac:dyDescent="0.25">
      <c r="A1367" t="s">
        <v>144</v>
      </c>
      <c r="B1367" t="str" cm="1">
        <f t="array" ref="B1367">INDEX(plant!$A$1:$A$197,MATCH(Sheet1!A1457,plant!$B$1:$B$197, 0),0)</f>
        <v>Gabardan 4</v>
      </c>
      <c r="C1367" t="s">
        <v>2</v>
      </c>
      <c r="E1367" t="s">
        <v>203</v>
      </c>
      <c r="F1367">
        <v>-459293</v>
      </c>
    </row>
    <row r="1368" spans="1:6" x14ac:dyDescent="0.25">
      <c r="A1368" t="s">
        <v>144</v>
      </c>
      <c r="B1368" t="str" cm="1">
        <f t="array" ref="B1368">INDEX(plant!$A$1:$A$197,MATCH(Sheet1!A1634,plant!$B$1:$B$197, 0),0)</f>
        <v>Heninel</v>
      </c>
      <c r="C1368" t="s">
        <v>2</v>
      </c>
      <c r="E1368" t="s">
        <v>204</v>
      </c>
      <c r="F1368">
        <v>0</v>
      </c>
    </row>
    <row r="1369" spans="1:6" x14ac:dyDescent="0.25">
      <c r="A1369" t="s">
        <v>144</v>
      </c>
      <c r="B1369" t="str" cm="1">
        <f t="array" ref="B1369">INDEX(plant!$A$1:$A$197,MATCH(Sheet1!A1818,plant!$B$1:$B$197, 0),0)</f>
        <v>SAS Centrale photovoltaÃ¯que de Lagnieu</v>
      </c>
      <c r="C1369" t="s">
        <v>2</v>
      </c>
      <c r="E1369" t="s">
        <v>205</v>
      </c>
      <c r="F1369">
        <v>0</v>
      </c>
    </row>
    <row r="1370" spans="1:6" hidden="1" x14ac:dyDescent="0.25">
      <c r="A1370" t="s">
        <v>50</v>
      </c>
      <c r="B1370" t="e" cm="1">
        <f t="array" ref="B1370">INDEX(plant!$A$1:$A$197,MATCH(Sheet1!A1370,plant!$B$1:$B$197, 0),0)</f>
        <v>#N/A</v>
      </c>
      <c r="C1370" t="s">
        <v>2</v>
      </c>
      <c r="E1370" t="s">
        <v>203</v>
      </c>
      <c r="F1370">
        <v>0</v>
      </c>
    </row>
    <row r="1371" spans="1:6" hidden="1" x14ac:dyDescent="0.25">
      <c r="A1371" t="s">
        <v>51</v>
      </c>
      <c r="B1371" t="e" cm="1">
        <f t="array" ref="B1371">INDEX(plant!$A$1:$A$197,MATCH(Sheet1!A1371,plant!$B$1:$B$197, 0),0)</f>
        <v>#N/A</v>
      </c>
      <c r="C1371" t="s">
        <v>2</v>
      </c>
      <c r="E1371" t="s">
        <v>203</v>
      </c>
      <c r="F1371">
        <v>0</v>
      </c>
    </row>
    <row r="1372" spans="1:6" hidden="1" x14ac:dyDescent="0.25">
      <c r="A1372" t="s">
        <v>52</v>
      </c>
      <c r="B1372" t="e" cm="1">
        <f t="array" ref="B1372">INDEX(plant!$A$1:$A$197,MATCH(Sheet1!A1372,plant!$B$1:$B$197, 0),0)</f>
        <v>#N/A</v>
      </c>
      <c r="C1372" t="s">
        <v>2</v>
      </c>
      <c r="E1372" t="s">
        <v>203</v>
      </c>
      <c r="F1372">
        <v>-331854</v>
      </c>
    </row>
    <row r="1373" spans="1:6" x14ac:dyDescent="0.25">
      <c r="A1373" t="s">
        <v>144</v>
      </c>
      <c r="B1373" t="str" cm="1">
        <f t="array" ref="B1373">INDEX(plant!$A$1:$A$197,MATCH(Sheet1!A2005,plant!$B$1:$B$197, 0),0)</f>
        <v>Longue Epine</v>
      </c>
      <c r="C1373" t="s">
        <v>2</v>
      </c>
      <c r="E1373" t="s">
        <v>199</v>
      </c>
      <c r="F1373">
        <v>-12600</v>
      </c>
    </row>
    <row r="1374" spans="1:6" x14ac:dyDescent="0.25">
      <c r="A1374" t="s">
        <v>144</v>
      </c>
      <c r="B1374" t="str" cm="1">
        <f t="array" ref="B1374">INDEX(plant!$A$1:$A$197,MATCH(Sheet1!A2190,plant!$B$1:$B$197, 0),0)</f>
        <v>Luc sur Orbieu</v>
      </c>
      <c r="C1374" t="s">
        <v>2</v>
      </c>
      <c r="E1374" t="s">
        <v>200</v>
      </c>
      <c r="F1374">
        <v>-6000</v>
      </c>
    </row>
    <row r="1375" spans="1:6" x14ac:dyDescent="0.25">
      <c r="A1375" t="s">
        <v>144</v>
      </c>
      <c r="B1375" t="str" cm="1">
        <f t="array" ref="B1375">INDEX(plant!$A$1:$A$197,MATCH(Sheet1!A2370,plant!$B$1:$B$197, 0),0)</f>
        <v>MAZURIER</v>
      </c>
      <c r="C1375" t="s">
        <v>2</v>
      </c>
      <c r="E1375" t="s">
        <v>201</v>
      </c>
      <c r="F1375">
        <v>0</v>
      </c>
    </row>
    <row r="1376" spans="1:6" x14ac:dyDescent="0.25">
      <c r="A1376" t="s">
        <v>144</v>
      </c>
      <c r="B1376" t="str" cm="1">
        <f t="array" ref="B1376">INDEX(plant!$A$1:$A$197,MATCH(Sheet1!A2552,plant!$B$1:$B$197, 0),0)</f>
        <v>Niedervisse</v>
      </c>
      <c r="C1376" t="s">
        <v>2</v>
      </c>
      <c r="E1376" t="s">
        <v>201</v>
      </c>
      <c r="F1376">
        <v>0</v>
      </c>
    </row>
    <row r="1377" spans="1:6" x14ac:dyDescent="0.25">
      <c r="A1377" t="s">
        <v>144</v>
      </c>
      <c r="B1377" t="str" cm="1">
        <f t="array" ref="B1377">INDEX(plant!$A$1:$A$197,MATCH(Sheet1!A2732,plant!$B$1:$B$197, 0),0)</f>
        <v>Oupia</v>
      </c>
      <c r="C1377" t="s">
        <v>2</v>
      </c>
      <c r="E1377" t="s">
        <v>206</v>
      </c>
      <c r="F1377">
        <v>-2875</v>
      </c>
    </row>
    <row r="1378" spans="1:6" x14ac:dyDescent="0.25">
      <c r="A1378" t="s">
        <v>144</v>
      </c>
      <c r="B1378" t="str" cm="1">
        <f t="array" ref="B1378">INDEX(plant!$A$1:$A$197,MATCH(Sheet1!A2821,plant!$B$1:$B$197, 0),0)</f>
        <v>Repowering Petit Canal</v>
      </c>
      <c r="C1378" t="s">
        <v>2</v>
      </c>
      <c r="E1378" t="s">
        <v>207</v>
      </c>
      <c r="F1378">
        <v>-4000</v>
      </c>
    </row>
    <row r="1379" spans="1:6" x14ac:dyDescent="0.25">
      <c r="A1379" t="s">
        <v>144</v>
      </c>
      <c r="B1379" t="str" cm="1">
        <f t="array" ref="B1379">INDEX(plant!$A$1:$A$197,MATCH(Sheet1!A2925,plant!$B$1:$B$197, 0),0)</f>
        <v>PLATEAU D ANDIGNY</v>
      </c>
      <c r="C1379" t="s">
        <v>2</v>
      </c>
      <c r="E1379" t="s">
        <v>209</v>
      </c>
      <c r="F1379">
        <v>-5071.72</v>
      </c>
    </row>
    <row r="1380" spans="1:6" x14ac:dyDescent="0.25">
      <c r="A1380" t="s">
        <v>144</v>
      </c>
      <c r="B1380" t="str" cm="1">
        <f t="array" ref="B1380">INDEX(plant!$A$1:$A$197,MATCH(Sheet1!A3091,plant!$B$1:$B$197, 0),0)</f>
        <v>LES PLOS</v>
      </c>
      <c r="C1380" t="s">
        <v>2</v>
      </c>
      <c r="E1380" t="s">
        <v>210</v>
      </c>
      <c r="F1380">
        <v>0</v>
      </c>
    </row>
    <row r="1381" spans="1:6" x14ac:dyDescent="0.25">
      <c r="A1381" t="s">
        <v>144</v>
      </c>
      <c r="B1381" t="str" cm="1">
        <f t="array" ref="B1381">INDEX(plant!$A$1:$A$197,MATCH(Sheet1!A3279,plant!$B$1:$B$197, 0),0)</f>
        <v>Rampont II</v>
      </c>
      <c r="C1381" t="s">
        <v>2</v>
      </c>
      <c r="E1381" t="s">
        <v>211</v>
      </c>
      <c r="F1381">
        <v>-11680</v>
      </c>
    </row>
    <row r="1382" spans="1:6" x14ac:dyDescent="0.25">
      <c r="A1382" t="s">
        <v>144</v>
      </c>
      <c r="B1382" t="str" cm="1">
        <f t="array" ref="B1382">INDEX(plant!$A$1:$A$197,MATCH(Sheet1!A3464,plant!$B$1:$B$197, 0),0)</f>
        <v>SC - La Plane</v>
      </c>
      <c r="C1382" t="s">
        <v>2</v>
      </c>
      <c r="E1382" t="s">
        <v>212</v>
      </c>
      <c r="F1382">
        <v>-39400</v>
      </c>
    </row>
    <row r="1383" spans="1:6" x14ac:dyDescent="0.25">
      <c r="A1383" t="s">
        <v>144</v>
      </c>
      <c r="B1383" t="str" cm="1">
        <f t="array" ref="B1383">INDEX(plant!$A$1:$A$197,MATCH(Sheet1!A3644,plant!$B$1:$B$197, 0),0)</f>
        <v>SC - Puech Negre</v>
      </c>
      <c r="C1383" t="s">
        <v>2</v>
      </c>
      <c r="E1383" t="s">
        <v>213</v>
      </c>
      <c r="F1383">
        <v>0</v>
      </c>
    </row>
    <row r="1384" spans="1:6" x14ac:dyDescent="0.25">
      <c r="A1384" t="s">
        <v>144</v>
      </c>
      <c r="B1384" t="str" cm="1">
        <f t="array" ref="B1384">INDEX(plant!$A$1:$A$197,MATCH(Sheet1!A3832,plant!$B$1:$B$197, 0),0)</f>
        <v>Trois Sources</v>
      </c>
      <c r="C1384" t="s">
        <v>2</v>
      </c>
      <c r="E1384" t="s">
        <v>214</v>
      </c>
      <c r="F1384">
        <v>-2000</v>
      </c>
    </row>
    <row r="1385" spans="1:6" x14ac:dyDescent="0.25">
      <c r="A1385" t="s">
        <v>144</v>
      </c>
      <c r="B1385" t="str" cm="1">
        <f t="array" ref="B1385">INDEX(plant!$A$1:$A$197,MATCH(Sheet1!A4015,plant!$B$1:$B$197, 0),0)</f>
        <v>Saint Merec</v>
      </c>
      <c r="C1385" t="s">
        <v>2</v>
      </c>
      <c r="E1385" t="s">
        <v>206</v>
      </c>
      <c r="F1385">
        <v>0</v>
      </c>
    </row>
    <row r="1386" spans="1:6" x14ac:dyDescent="0.25">
      <c r="A1386" t="s">
        <v>144</v>
      </c>
      <c r="B1386" t="str" cm="1">
        <f t="array" ref="B1386">INDEX(plant!$A$1:$A$197,MATCH(Sheet1!A4205,plant!$B$1:$B$197, 0),0)</f>
        <v>Toucan</v>
      </c>
      <c r="C1386" t="s">
        <v>2</v>
      </c>
      <c r="E1386" t="s">
        <v>216</v>
      </c>
      <c r="F1386">
        <v>0</v>
      </c>
    </row>
    <row r="1387" spans="1:6" x14ac:dyDescent="0.25">
      <c r="A1387" t="s">
        <v>144</v>
      </c>
      <c r="B1387" t="str" cm="1">
        <f t="array" ref="B1387">INDEX(plant!$A$1:$A$197,MATCH(Sheet1!A4399,plant!$B$1:$B$197, 0),0)</f>
        <v>Villers le Sec</v>
      </c>
      <c r="C1387" t="s">
        <v>2</v>
      </c>
      <c r="E1387" t="s">
        <v>217</v>
      </c>
      <c r="F1387">
        <v>0</v>
      </c>
    </row>
    <row r="1388" spans="1:6" hidden="1" x14ac:dyDescent="0.25">
      <c r="A1388" t="s">
        <v>71</v>
      </c>
      <c r="B1388" t="e" cm="1">
        <f t="array" ref="B1388">INDEX(plant!$A$1:$A$197,MATCH(Sheet1!A1388,plant!$B$1:$B$197, 0),0)</f>
        <v>#N/A</v>
      </c>
      <c r="C1388" t="s">
        <v>2</v>
      </c>
      <c r="E1388" t="s">
        <v>203</v>
      </c>
      <c r="F1388">
        <v>-547083</v>
      </c>
    </row>
    <row r="1389" spans="1:6" x14ac:dyDescent="0.25">
      <c r="A1389" t="s">
        <v>66</v>
      </c>
      <c r="B1389" t="str" cm="1">
        <f t="array" ref="B1389">INDEX(plant!$A$1:$A$197,MATCH(Sheet1!A64,plant!$B$1:$B$197, 0),0)</f>
        <v>AMBES</v>
      </c>
      <c r="C1389" t="s">
        <v>2</v>
      </c>
      <c r="E1389" t="s">
        <v>4</v>
      </c>
      <c r="F1389">
        <v>0</v>
      </c>
    </row>
    <row r="1390" spans="1:6" x14ac:dyDescent="0.25">
      <c r="A1390" t="s">
        <v>66</v>
      </c>
      <c r="B1390" t="str" cm="1">
        <f t="array" ref="B1390">INDEX(plant!$A$1:$A$197,MATCH(Sheet1!A254,plant!$B$1:$B$197, 0),0)</f>
        <v>Vallee de l Herault</v>
      </c>
      <c r="C1390" t="s">
        <v>2</v>
      </c>
      <c r="E1390" t="s">
        <v>192</v>
      </c>
      <c r="F1390">
        <v>0</v>
      </c>
    </row>
    <row r="1391" spans="1:6" x14ac:dyDescent="0.25">
      <c r="A1391" t="s">
        <v>66</v>
      </c>
      <c r="B1391" t="str" cm="1">
        <f t="array" ref="B1391">INDEX(plant!$A$1:$A$197,MATCH(Sheet1!A446,plant!$B$1:$B$197, 0),0)</f>
        <v>Bouloc</v>
      </c>
      <c r="C1391" t="s">
        <v>2</v>
      </c>
      <c r="E1391" t="s">
        <v>199</v>
      </c>
      <c r="F1391">
        <v>0</v>
      </c>
    </row>
    <row r="1392" spans="1:6" hidden="1" x14ac:dyDescent="0.25">
      <c r="A1392" t="s">
        <v>75</v>
      </c>
      <c r="B1392" t="e" cm="1">
        <f t="array" ref="B1392">INDEX(plant!$A$1:$A$197,MATCH(Sheet1!A1392,plant!$B$1:$B$197, 0),0)</f>
        <v>#N/A</v>
      </c>
      <c r="C1392" t="s">
        <v>2</v>
      </c>
      <c r="E1392" t="s">
        <v>203</v>
      </c>
      <c r="F1392">
        <v>-526334</v>
      </c>
    </row>
    <row r="1393" spans="1:6" x14ac:dyDescent="0.25">
      <c r="A1393" t="s">
        <v>66</v>
      </c>
      <c r="B1393" t="str" cm="1">
        <f t="array" ref="B1393">INDEX(plant!$A$1:$A$197,MATCH(Sheet1!A630,plant!$B$1:$B$197, 0),0)</f>
        <v>Carnoye</v>
      </c>
      <c r="C1393" t="s">
        <v>2</v>
      </c>
      <c r="E1393" t="s">
        <v>200</v>
      </c>
      <c r="F1393">
        <v>0</v>
      </c>
    </row>
    <row r="1394" spans="1:6" x14ac:dyDescent="0.25">
      <c r="A1394" t="s">
        <v>66</v>
      </c>
      <c r="B1394" t="str" cm="1">
        <f t="array" ref="B1394">INDEX(plant!$A$1:$A$197,MATCH(Sheet1!A820,plant!$B$1:$B$197, 0),0)</f>
        <v>Champagne Picarde</v>
      </c>
      <c r="C1394" t="s">
        <v>2</v>
      </c>
      <c r="E1394" t="s">
        <v>201</v>
      </c>
      <c r="F1394">
        <v>0</v>
      </c>
    </row>
    <row r="1395" spans="1:6" x14ac:dyDescent="0.25">
      <c r="A1395" t="s">
        <v>66</v>
      </c>
      <c r="B1395" t="str" cm="1">
        <f t="array" ref="B1395">INDEX(plant!$A$1:$A$197,MATCH(Sheet1!A1009,plant!$B$1:$B$197, 0),0)</f>
        <v>CORSEOL</v>
      </c>
      <c r="C1395" t="s">
        <v>2</v>
      </c>
      <c r="E1395" t="s">
        <v>201</v>
      </c>
      <c r="F1395">
        <v>-4400</v>
      </c>
    </row>
    <row r="1396" spans="1:6" x14ac:dyDescent="0.25">
      <c r="A1396" t="s">
        <v>66</v>
      </c>
      <c r="B1396" t="str" cm="1">
        <f t="array" ref="B1396">INDEX(plant!$A$1:$A$197,MATCH(Sheet1!A1196,plant!$B$1:$B$197, 0),0)</f>
        <v>SOUTETS</v>
      </c>
      <c r="C1396" t="s">
        <v>2</v>
      </c>
      <c r="E1396" t="s">
        <v>202</v>
      </c>
      <c r="F1396">
        <v>-4500</v>
      </c>
    </row>
    <row r="1397" spans="1:6" x14ac:dyDescent="0.25">
      <c r="A1397" t="s">
        <v>66</v>
      </c>
      <c r="B1397" t="str" cm="1">
        <f t="array" ref="B1397">INDEX(plant!$A$1:$A$197,MATCH(Sheet1!A1383,plant!$B$1:$B$197, 0),0)</f>
        <v>Fraisse - Roc de l Ayre</v>
      </c>
      <c r="C1397" t="s">
        <v>2</v>
      </c>
      <c r="E1397" t="s">
        <v>203</v>
      </c>
      <c r="F1397">
        <v>-330486</v>
      </c>
    </row>
    <row r="1398" spans="1:6" x14ac:dyDescent="0.25">
      <c r="A1398" t="s">
        <v>66</v>
      </c>
      <c r="B1398" t="str" cm="1">
        <f t="array" ref="B1398">INDEX(plant!$A$1:$A$197,MATCH(Sheet1!A1557,plant!$B$1:$B$197, 0),0)</f>
        <v>Champ Gourleau (Massangis)</v>
      </c>
      <c r="C1398" t="s">
        <v>2</v>
      </c>
      <c r="E1398" t="s">
        <v>204</v>
      </c>
      <c r="F1398">
        <v>-30000</v>
      </c>
    </row>
    <row r="1399" spans="1:6" x14ac:dyDescent="0.25">
      <c r="A1399" t="s">
        <v>66</v>
      </c>
      <c r="B1399" t="str" cm="1">
        <f t="array" ref="B1399">INDEX(plant!$A$1:$A$197,MATCH(Sheet1!A1742,plant!$B$1:$B$197, 0),0)</f>
        <v>Plo de Cambre</v>
      </c>
      <c r="C1399" t="s">
        <v>2</v>
      </c>
      <c r="E1399" t="s">
        <v>205</v>
      </c>
      <c r="F1399">
        <v>0</v>
      </c>
    </row>
    <row r="1400" spans="1:6" x14ac:dyDescent="0.25">
      <c r="A1400" t="s">
        <v>66</v>
      </c>
      <c r="B1400" t="str" cm="1">
        <f t="array" ref="B1400">INDEX(plant!$A$1:$A$197,MATCH(Sheet1!A1928,plant!$B$1:$B$197, 0),0)</f>
        <v>La Butte de Fraus</v>
      </c>
      <c r="C1400" t="s">
        <v>2</v>
      </c>
      <c r="E1400" t="s">
        <v>199</v>
      </c>
      <c r="F1400">
        <v>-10000</v>
      </c>
    </row>
    <row r="1401" spans="1:6" x14ac:dyDescent="0.25">
      <c r="A1401" t="s">
        <v>66</v>
      </c>
      <c r="B1401" t="str" cm="1">
        <f t="array" ref="B1401">INDEX(plant!$A$1:$A$197,MATCH(Sheet1!A2114,plant!$B$1:$B$197, 0),0)</f>
        <v>Longues Roies</v>
      </c>
      <c r="C1401" t="s">
        <v>2</v>
      </c>
      <c r="E1401" t="s">
        <v>200</v>
      </c>
      <c r="F1401">
        <v>-3000</v>
      </c>
    </row>
    <row r="1402" spans="1:6" x14ac:dyDescent="0.25">
      <c r="A1402" t="s">
        <v>66</v>
      </c>
      <c r="B1402" t="str" cm="1">
        <f t="array" ref="B1402">INDEX(plant!$A$1:$A$197,MATCH(Sheet1!A2296,plant!$B$1:$B$197, 0),0)</f>
        <v>Manosque-la fito</v>
      </c>
      <c r="C1402" t="s">
        <v>2</v>
      </c>
      <c r="E1402" t="s">
        <v>201</v>
      </c>
      <c r="F1402">
        <v>0</v>
      </c>
    </row>
    <row r="1403" spans="1:6" x14ac:dyDescent="0.25">
      <c r="A1403" t="s">
        <v>66</v>
      </c>
      <c r="B1403" t="str" cm="1">
        <f t="array" ref="B1403">INDEX(plant!$A$1:$A$197,MATCH(Sheet1!A2655,plant!$B$1:$B$197, 0),0)</f>
        <v>La Nourais</v>
      </c>
      <c r="C1403" t="s">
        <v>2</v>
      </c>
      <c r="E1403" t="s">
        <v>206</v>
      </c>
      <c r="F1403">
        <v>-6250</v>
      </c>
    </row>
    <row r="1404" spans="1:6" x14ac:dyDescent="0.25">
      <c r="A1404" t="s">
        <v>66</v>
      </c>
      <c r="B1404" t="str" cm="1">
        <f t="array" ref="B1404">INDEX(plant!$A$1:$A$197,MATCH(Sheet1!A2795,plant!$B$1:$B$197, 0),0)</f>
        <v>Pamproux</v>
      </c>
      <c r="C1404" t="s">
        <v>2</v>
      </c>
      <c r="E1404" t="s">
        <v>207</v>
      </c>
      <c r="F1404">
        <v>-4000</v>
      </c>
    </row>
    <row r="1405" spans="1:6" hidden="1" x14ac:dyDescent="0.25">
      <c r="A1405" t="s">
        <v>89</v>
      </c>
      <c r="B1405" t="e" cm="1">
        <f t="array" ref="B1405">INDEX(plant!$A$1:$A$197,MATCH(Sheet1!A1405,plant!$B$1:$B$197, 0),0)</f>
        <v>#N/A</v>
      </c>
      <c r="C1405" t="s">
        <v>2</v>
      </c>
      <c r="E1405" t="s">
        <v>203</v>
      </c>
      <c r="F1405">
        <v>0</v>
      </c>
    </row>
    <row r="1406" spans="1:6" x14ac:dyDescent="0.25">
      <c r="A1406" t="s">
        <v>66</v>
      </c>
      <c r="B1406" t="str" cm="1">
        <f t="array" ref="B1406">INDEX(plant!$A$1:$A$197,MATCH(Sheet1!A3013,plant!$B$1:$B$197, 0),0)</f>
        <v>Pleugriffet</v>
      </c>
      <c r="C1406" t="s">
        <v>2</v>
      </c>
      <c r="E1406" t="s">
        <v>210</v>
      </c>
      <c r="F1406">
        <v>0</v>
      </c>
    </row>
    <row r="1407" spans="1:6" x14ac:dyDescent="0.25">
      <c r="A1407" t="s">
        <v>66</v>
      </c>
      <c r="B1407" t="str" cm="1">
        <f t="array" ref="B1407">INDEX(plant!$A$1:$A$197,MATCH(Sheet1!A3201,plant!$B$1:$B$197, 0),0)</f>
        <v>CENTRALE PHOTOVOLTAIQUE DU POUZIN</v>
      </c>
      <c r="C1407" t="s">
        <v>2</v>
      </c>
      <c r="E1407" t="s">
        <v>211</v>
      </c>
      <c r="F1407">
        <v>0</v>
      </c>
    </row>
    <row r="1408" spans="1:6" x14ac:dyDescent="0.25">
      <c r="A1408" t="s">
        <v>66</v>
      </c>
      <c r="B1408" t="str" cm="1">
        <f t="array" ref="B1408">INDEX(plant!$A$1:$A$197,MATCH(Sheet1!A3386,plant!$B$1:$B$197, 0),0)</f>
        <v>La Roseraye</v>
      </c>
      <c r="C1408" t="s">
        <v>2</v>
      </c>
      <c r="E1408" t="s">
        <v>212</v>
      </c>
      <c r="F1408">
        <v>0</v>
      </c>
    </row>
    <row r="1409" spans="1:6" x14ac:dyDescent="0.25">
      <c r="A1409" t="s">
        <v>66</v>
      </c>
      <c r="B1409" t="str" cm="1">
        <f t="array" ref="B1409">INDEX(plant!$A$1:$A$197,MATCH(Sheet1!A3572,plant!$B$1:$B$197, 0),0)</f>
        <v>Saint-Amand-Montrond</v>
      </c>
      <c r="C1409" t="s">
        <v>2</v>
      </c>
      <c r="E1409" t="s">
        <v>213</v>
      </c>
      <c r="F1409">
        <v>0</v>
      </c>
    </row>
    <row r="1410" spans="1:6" x14ac:dyDescent="0.25">
      <c r="A1410" t="s">
        <v>66</v>
      </c>
      <c r="B1410" t="str" cm="1">
        <f t="array" ref="B1410">INDEX(plant!$A$1:$A$197,MATCH(Sheet1!A3755,plant!$B$1:$B$197, 0),0)</f>
        <v>SEUIL DE BAPAUME</v>
      </c>
      <c r="C1410" t="s">
        <v>2</v>
      </c>
      <c r="E1410" t="s">
        <v>214</v>
      </c>
      <c r="F1410">
        <v>0</v>
      </c>
    </row>
    <row r="1411" spans="1:6" x14ac:dyDescent="0.25">
      <c r="A1411" t="s">
        <v>66</v>
      </c>
      <c r="B1411" t="str" cm="1">
        <f t="array" ref="B1411">INDEX(plant!$A$1:$A$197,MATCH(Sheet1!A3941,plant!$B$1:$B$197, 0),0)</f>
        <v>Stenay</v>
      </c>
      <c r="C1411" t="s">
        <v>2</v>
      </c>
      <c r="E1411" t="s">
        <v>206</v>
      </c>
      <c r="F1411">
        <v>0</v>
      </c>
    </row>
    <row r="1412" spans="1:6" x14ac:dyDescent="0.25">
      <c r="A1412" t="s">
        <v>66</v>
      </c>
      <c r="B1412" t="str" cm="1">
        <f t="array" ref="B1412">INDEX(plant!$A$1:$A$197,MATCH(Sheet1!A4126,plant!$B$1:$B$197, 0),0)</f>
        <v>Subligny</v>
      </c>
      <c r="C1412" t="s">
        <v>2</v>
      </c>
      <c r="E1412" t="s">
        <v>216</v>
      </c>
      <c r="F1412">
        <v>-15000</v>
      </c>
    </row>
    <row r="1413" spans="1:6" x14ac:dyDescent="0.25">
      <c r="A1413" t="s">
        <v>66</v>
      </c>
      <c r="B1413" t="str" cm="1">
        <f t="array" ref="B1413">INDEX(plant!$A$1:$A$197,MATCH(Sheet1!A4320,plant!$B$1:$B$197, 0),0)</f>
        <v>Vanault</v>
      </c>
      <c r="C1413" t="s">
        <v>2</v>
      </c>
      <c r="E1413" t="s">
        <v>217</v>
      </c>
      <c r="F1413">
        <v>0</v>
      </c>
    </row>
    <row r="1414" spans="1:6" x14ac:dyDescent="0.25">
      <c r="A1414" t="s">
        <v>67</v>
      </c>
      <c r="B1414" t="str" cm="1">
        <f t="array" ref="B1414">INDEX(plant!$A$1:$A$197,MATCH(Sheet1!A65,plant!$B$1:$B$197, 0),0)</f>
        <v>AMBES</v>
      </c>
      <c r="C1414" t="s">
        <v>2</v>
      </c>
      <c r="E1414" t="s">
        <v>4</v>
      </c>
      <c r="F1414">
        <v>-297387</v>
      </c>
    </row>
    <row r="1415" spans="1:6" x14ac:dyDescent="0.25">
      <c r="A1415" t="s">
        <v>67</v>
      </c>
      <c r="B1415" t="str" cm="1">
        <f t="array" ref="B1415">INDEX(plant!$A$1:$A$197,MATCH(Sheet1!A255,plant!$B$1:$B$197, 0),0)</f>
        <v>Vallee de l Herault</v>
      </c>
      <c r="C1415" t="s">
        <v>2</v>
      </c>
      <c r="E1415" t="s">
        <v>192</v>
      </c>
      <c r="F1415">
        <v>-6070</v>
      </c>
    </row>
    <row r="1416" spans="1:6" hidden="1" x14ac:dyDescent="0.25">
      <c r="A1416" t="s">
        <v>100</v>
      </c>
      <c r="B1416" t="e" cm="1">
        <f t="array" ref="B1416">INDEX(plant!$A$1:$A$197,MATCH(Sheet1!A1416,plant!$B$1:$B$197, 0),0)</f>
        <v>#N/A</v>
      </c>
      <c r="C1416" t="s">
        <v>2</v>
      </c>
      <c r="E1416" t="s">
        <v>203</v>
      </c>
      <c r="F1416">
        <v>-218429</v>
      </c>
    </row>
    <row r="1417" spans="1:6" x14ac:dyDescent="0.25">
      <c r="A1417" t="s">
        <v>67</v>
      </c>
      <c r="B1417" t="str" cm="1">
        <f t="array" ref="B1417">INDEX(plant!$A$1:$A$197,MATCH(Sheet1!A631,plant!$B$1:$B$197, 0),0)</f>
        <v>Carnoye</v>
      </c>
      <c r="C1417" t="s">
        <v>2</v>
      </c>
      <c r="E1417" t="s">
        <v>200</v>
      </c>
      <c r="F1417">
        <v>0</v>
      </c>
    </row>
    <row r="1418" spans="1:6" x14ac:dyDescent="0.25">
      <c r="A1418" t="s">
        <v>67</v>
      </c>
      <c r="B1418" t="str" cm="1">
        <f t="array" ref="B1418">INDEX(plant!$A$1:$A$197,MATCH(Sheet1!A821,plant!$B$1:$B$197, 0),0)</f>
        <v>Champagne Picarde</v>
      </c>
      <c r="C1418" t="s">
        <v>2</v>
      </c>
      <c r="E1418" t="s">
        <v>201</v>
      </c>
      <c r="F1418">
        <v>0</v>
      </c>
    </row>
    <row r="1419" spans="1:6" x14ac:dyDescent="0.25">
      <c r="A1419" t="s">
        <v>67</v>
      </c>
      <c r="B1419" t="str" cm="1">
        <f t="array" ref="B1419">INDEX(plant!$A$1:$A$197,MATCH(Sheet1!A1010,plant!$B$1:$B$197, 0),0)</f>
        <v>CORSEOL</v>
      </c>
      <c r="C1419" t="s">
        <v>2</v>
      </c>
      <c r="E1419" t="s">
        <v>201</v>
      </c>
      <c r="F1419">
        <v>0</v>
      </c>
    </row>
    <row r="1420" spans="1:6" x14ac:dyDescent="0.25">
      <c r="A1420" t="s">
        <v>67</v>
      </c>
      <c r="B1420" t="str" cm="1">
        <f t="array" ref="B1420">INDEX(plant!$A$1:$A$197,MATCH(Sheet1!A1197,plant!$B$1:$B$197, 0),0)</f>
        <v>SOUTETS</v>
      </c>
      <c r="C1420" t="s">
        <v>2</v>
      </c>
      <c r="E1420" t="s">
        <v>202</v>
      </c>
      <c r="F1420">
        <v>-2975</v>
      </c>
    </row>
    <row r="1421" spans="1:6" x14ac:dyDescent="0.25">
      <c r="A1421" t="s">
        <v>67</v>
      </c>
      <c r="B1421" t="str" cm="1">
        <f t="array" ref="B1421">INDEX(plant!$A$1:$A$197,MATCH(Sheet1!A1384,plant!$B$1:$B$197, 0),0)</f>
        <v>Fraisse - Roc de l Ayre</v>
      </c>
      <c r="C1421" t="s">
        <v>2</v>
      </c>
      <c r="E1421" t="s">
        <v>203</v>
      </c>
      <c r="F1421">
        <v>0</v>
      </c>
    </row>
    <row r="1422" spans="1:6" x14ac:dyDescent="0.25">
      <c r="A1422" t="s">
        <v>67</v>
      </c>
      <c r="B1422" t="str" cm="1">
        <f t="array" ref="B1422">INDEX(plant!$A$1:$A$197,MATCH(Sheet1!A1558,plant!$B$1:$B$197, 0),0)</f>
        <v>Champ Gourleau (Massangis)</v>
      </c>
      <c r="C1422" t="s">
        <v>2</v>
      </c>
      <c r="E1422" t="s">
        <v>204</v>
      </c>
      <c r="F1422">
        <v>0</v>
      </c>
    </row>
    <row r="1423" spans="1:6" x14ac:dyDescent="0.25">
      <c r="A1423" t="s">
        <v>67</v>
      </c>
      <c r="B1423" t="str" cm="1">
        <f t="array" ref="B1423">INDEX(plant!$A$1:$A$197,MATCH(Sheet1!A1743,plant!$B$1:$B$197, 0),0)</f>
        <v>Plo de Cambre</v>
      </c>
      <c r="C1423" t="s">
        <v>2</v>
      </c>
      <c r="E1423" t="s">
        <v>205</v>
      </c>
      <c r="F1423">
        <v>0</v>
      </c>
    </row>
    <row r="1424" spans="1:6" hidden="1" x14ac:dyDescent="0.25">
      <c r="A1424" t="s">
        <v>110</v>
      </c>
      <c r="B1424" t="e" cm="1">
        <f t="array" ref="B1424">INDEX(plant!$A$1:$A$197,MATCH(Sheet1!A1424,plant!$B$1:$B$197, 0),0)</f>
        <v>#N/A</v>
      </c>
      <c r="C1424" t="s">
        <v>2</v>
      </c>
      <c r="E1424" t="s">
        <v>203</v>
      </c>
      <c r="F1424">
        <v>-320132.08333333331</v>
      </c>
    </row>
    <row r="1425" spans="1:6" x14ac:dyDescent="0.25">
      <c r="A1425" t="s">
        <v>67</v>
      </c>
      <c r="B1425" t="str" cm="1">
        <f t="array" ref="B1425">INDEX(plant!$A$1:$A$197,MATCH(Sheet1!A1929,plant!$B$1:$B$197, 0),0)</f>
        <v>La Butte de Fraus</v>
      </c>
      <c r="C1425" t="s">
        <v>2</v>
      </c>
      <c r="E1425" t="s">
        <v>199</v>
      </c>
      <c r="F1425">
        <v>0</v>
      </c>
    </row>
    <row r="1426" spans="1:6" hidden="1" x14ac:dyDescent="0.25">
      <c r="A1426" t="s">
        <v>112</v>
      </c>
      <c r="B1426" t="e" cm="1">
        <f t="array" ref="B1426">INDEX(plant!$A$1:$A$197,MATCH(Sheet1!A1426,plant!$B$1:$B$197, 0),0)</f>
        <v>#N/A</v>
      </c>
      <c r="C1426" t="s">
        <v>2</v>
      </c>
      <c r="E1426" t="s">
        <v>203</v>
      </c>
      <c r="F1426">
        <v>-433726</v>
      </c>
    </row>
    <row r="1427" spans="1:6" x14ac:dyDescent="0.25">
      <c r="A1427" t="s">
        <v>67</v>
      </c>
      <c r="B1427" t="str" cm="1">
        <f t="array" ref="B1427">INDEX(plant!$A$1:$A$197,MATCH(Sheet1!A2115,plant!$B$1:$B$197, 0),0)</f>
        <v>Longues Roies</v>
      </c>
      <c r="C1427" t="s">
        <v>2</v>
      </c>
      <c r="E1427" t="s">
        <v>200</v>
      </c>
      <c r="F1427">
        <v>0</v>
      </c>
    </row>
    <row r="1428" spans="1:6" x14ac:dyDescent="0.25">
      <c r="A1428" t="s">
        <v>67</v>
      </c>
      <c r="B1428" t="str" cm="1">
        <f t="array" ref="B1428">INDEX(plant!$A$1:$A$197,MATCH(Sheet1!A2297,plant!$B$1:$B$197, 0),0)</f>
        <v>Manosque-la fito</v>
      </c>
      <c r="C1428" t="s">
        <v>2</v>
      </c>
      <c r="E1428" t="s">
        <v>201</v>
      </c>
      <c r="F1428">
        <v>0</v>
      </c>
    </row>
    <row r="1429" spans="1:6" x14ac:dyDescent="0.25">
      <c r="A1429" t="s">
        <v>67</v>
      </c>
      <c r="B1429" t="str" cm="1">
        <f t="array" ref="B1429">INDEX(plant!$A$1:$A$197,MATCH(Sheet1!A2478,plant!$B$1:$B$197, 0),0)</f>
        <v>Montagne ArdÃ©choise</v>
      </c>
      <c r="C1429" t="s">
        <v>2</v>
      </c>
      <c r="E1429" t="s">
        <v>201</v>
      </c>
      <c r="F1429">
        <v>0</v>
      </c>
    </row>
    <row r="1430" spans="1:6" x14ac:dyDescent="0.25">
      <c r="A1430" t="s">
        <v>67</v>
      </c>
      <c r="B1430" t="str" cm="1">
        <f t="array" ref="B1430">INDEX(plant!$A$1:$A$197,MATCH(Sheet1!A2656,plant!$B$1:$B$197, 0),0)</f>
        <v>La Nourais</v>
      </c>
      <c r="C1430" t="s">
        <v>2</v>
      </c>
      <c r="E1430" t="s">
        <v>206</v>
      </c>
      <c r="F1430">
        <v>-2975</v>
      </c>
    </row>
    <row r="1431" spans="1:6" x14ac:dyDescent="0.25">
      <c r="A1431" t="s">
        <v>67</v>
      </c>
      <c r="B1431" t="str" cm="1">
        <f t="array" ref="B1431">INDEX(plant!$A$1:$A$197,MATCH(Sheet1!A2894,plant!$B$1:$B$197, 0),0)</f>
        <v>NBTH Petite Moure</v>
      </c>
      <c r="C1431" t="s">
        <v>2</v>
      </c>
      <c r="E1431" t="s">
        <v>209</v>
      </c>
      <c r="F1431">
        <v>0</v>
      </c>
    </row>
    <row r="1432" spans="1:6" x14ac:dyDescent="0.25">
      <c r="A1432" t="s">
        <v>67</v>
      </c>
      <c r="B1432" t="str" cm="1">
        <f t="array" ref="B1432">INDEX(plant!$A$1:$A$197,MATCH(Sheet1!A3014,plant!$B$1:$B$197, 0),0)</f>
        <v>Pleugriffet</v>
      </c>
      <c r="C1432" t="s">
        <v>2</v>
      </c>
      <c r="E1432" t="s">
        <v>210</v>
      </c>
      <c r="F1432">
        <v>0</v>
      </c>
    </row>
    <row r="1433" spans="1:6" x14ac:dyDescent="0.25">
      <c r="A1433" t="s">
        <v>67</v>
      </c>
      <c r="B1433" t="str" cm="1">
        <f t="array" ref="B1433">INDEX(plant!$A$1:$A$197,MATCH(Sheet1!A3202,plant!$B$1:$B$197, 0),0)</f>
        <v>CENTRALE PHOTOVOLTAIQUE DU POUZIN</v>
      </c>
      <c r="C1433" t="s">
        <v>2</v>
      </c>
      <c r="E1433" t="s">
        <v>211</v>
      </c>
      <c r="F1433">
        <v>0</v>
      </c>
    </row>
    <row r="1434" spans="1:6" x14ac:dyDescent="0.25">
      <c r="A1434" t="s">
        <v>67</v>
      </c>
      <c r="B1434" t="str" cm="1">
        <f t="array" ref="B1434">INDEX(plant!$A$1:$A$197,MATCH(Sheet1!A3387,plant!$B$1:$B$197, 0),0)</f>
        <v>La Roseraye</v>
      </c>
      <c r="C1434" t="s">
        <v>2</v>
      </c>
      <c r="E1434" t="s">
        <v>212</v>
      </c>
      <c r="F1434">
        <v>0</v>
      </c>
    </row>
    <row r="1435" spans="1:6" hidden="1" x14ac:dyDescent="0.25">
      <c r="A1435" t="s">
        <v>122</v>
      </c>
      <c r="B1435" t="e" cm="1">
        <f t="array" ref="B1435">INDEX(plant!$A$1:$A$197,MATCH(Sheet1!A1435,plant!$B$1:$B$197, 0),0)</f>
        <v>#N/A</v>
      </c>
      <c r="C1435" t="s">
        <v>2</v>
      </c>
      <c r="E1435" t="s">
        <v>203</v>
      </c>
      <c r="F1435">
        <v>-88560</v>
      </c>
    </row>
    <row r="1436" spans="1:6" x14ac:dyDescent="0.25">
      <c r="A1436" t="s">
        <v>67</v>
      </c>
      <c r="B1436" t="str" cm="1">
        <f t="array" ref="B1436">INDEX(plant!$A$1:$A$197,MATCH(Sheet1!A3573,plant!$B$1:$B$197, 0),0)</f>
        <v>Saint-Amand-Montrond</v>
      </c>
      <c r="C1436" t="s">
        <v>2</v>
      </c>
      <c r="E1436" t="s">
        <v>213</v>
      </c>
      <c r="F1436">
        <v>0</v>
      </c>
    </row>
    <row r="1437" spans="1:6" x14ac:dyDescent="0.25">
      <c r="A1437" t="s">
        <v>67</v>
      </c>
      <c r="B1437" t="str" cm="1">
        <f t="array" ref="B1437">INDEX(plant!$A$1:$A$197,MATCH(Sheet1!A3756,plant!$B$1:$B$197, 0),0)</f>
        <v>SEUIL DE BAPAUME</v>
      </c>
      <c r="C1437" t="s">
        <v>2</v>
      </c>
      <c r="E1437" t="s">
        <v>214</v>
      </c>
      <c r="F1437">
        <v>0</v>
      </c>
    </row>
    <row r="1438" spans="1:6" x14ac:dyDescent="0.25">
      <c r="A1438" t="s">
        <v>67</v>
      </c>
      <c r="B1438" t="str" cm="1">
        <f t="array" ref="B1438">INDEX(plant!$A$1:$A$197,MATCH(Sheet1!A4127,plant!$B$1:$B$197, 0),0)</f>
        <v>Subligny</v>
      </c>
      <c r="C1438" t="s">
        <v>2</v>
      </c>
      <c r="E1438" t="s">
        <v>216</v>
      </c>
      <c r="F1438">
        <v>0</v>
      </c>
    </row>
    <row r="1439" spans="1:6" x14ac:dyDescent="0.25">
      <c r="A1439" t="s">
        <v>67</v>
      </c>
      <c r="B1439" t="str" cm="1">
        <f t="array" ref="B1439">INDEX(plant!$A$1:$A$197,MATCH(Sheet1!A4321,plant!$B$1:$B$197, 0),0)</f>
        <v>Vanault</v>
      </c>
      <c r="C1439" t="s">
        <v>2</v>
      </c>
      <c r="E1439" t="s">
        <v>217</v>
      </c>
      <c r="F1439">
        <v>0</v>
      </c>
    </row>
    <row r="1440" spans="1:6" hidden="1" x14ac:dyDescent="0.25">
      <c r="A1440" t="s">
        <v>127</v>
      </c>
      <c r="B1440" t="e" cm="1">
        <f t="array" ref="B1440">INDEX(plant!$A$1:$A$197,MATCH(Sheet1!A1440,plant!$B$1:$B$197, 0),0)</f>
        <v>#N/A</v>
      </c>
      <c r="C1440" t="s">
        <v>2</v>
      </c>
      <c r="E1440" t="s">
        <v>203</v>
      </c>
      <c r="F1440">
        <v>-229321</v>
      </c>
    </row>
    <row r="1441" spans="1:6" x14ac:dyDescent="0.25">
      <c r="A1441" t="s">
        <v>68</v>
      </c>
      <c r="B1441" t="str" cm="1">
        <f t="array" ref="B1441">INDEX(plant!$A$1:$A$197,MATCH(Sheet1!A66,plant!$B$1:$B$197, 0),0)</f>
        <v>AMBES</v>
      </c>
      <c r="C1441" t="s">
        <v>2</v>
      </c>
      <c r="E1441" t="s">
        <v>4</v>
      </c>
      <c r="F1441">
        <v>-292650</v>
      </c>
    </row>
    <row r="1442" spans="1:6" x14ac:dyDescent="0.25">
      <c r="A1442" t="s">
        <v>68</v>
      </c>
      <c r="B1442" t="str" cm="1">
        <f t="array" ref="B1442">INDEX(plant!$A$1:$A$197,MATCH(Sheet1!A256,plant!$B$1:$B$197, 0),0)</f>
        <v>Vallee de l Herault</v>
      </c>
      <c r="C1442" t="s">
        <v>2</v>
      </c>
      <c r="E1442" t="s">
        <v>192</v>
      </c>
      <c r="F1442">
        <v>-6390.0000000000009</v>
      </c>
    </row>
    <row r="1443" spans="1:6" x14ac:dyDescent="0.25">
      <c r="A1443" t="s">
        <v>68</v>
      </c>
      <c r="B1443" t="str" cm="1">
        <f t="array" ref="B1443">INDEX(plant!$A$1:$A$197,MATCH(Sheet1!A632,plant!$B$1:$B$197, 0),0)</f>
        <v>Carnoye</v>
      </c>
      <c r="C1443" t="s">
        <v>2</v>
      </c>
      <c r="E1443" t="s">
        <v>200</v>
      </c>
      <c r="F1443">
        <v>0</v>
      </c>
    </row>
    <row r="1444" spans="1:6" x14ac:dyDescent="0.25">
      <c r="A1444" t="s">
        <v>68</v>
      </c>
      <c r="B1444" t="str" cm="1">
        <f t="array" ref="B1444">INDEX(plant!$A$1:$A$197,MATCH(Sheet1!A822,plant!$B$1:$B$197, 0),0)</f>
        <v>Champagne Picarde</v>
      </c>
      <c r="C1444" t="s">
        <v>2</v>
      </c>
      <c r="E1444" t="s">
        <v>201</v>
      </c>
      <c r="F1444">
        <v>0</v>
      </c>
    </row>
    <row r="1445" spans="1:6" x14ac:dyDescent="0.25">
      <c r="A1445" t="s">
        <v>68</v>
      </c>
      <c r="B1445" t="str" cm="1">
        <f t="array" ref="B1445">INDEX(plant!$A$1:$A$197,MATCH(Sheet1!A1011,plant!$B$1:$B$197, 0),0)</f>
        <v>CORSEOL</v>
      </c>
      <c r="C1445" t="s">
        <v>2</v>
      </c>
      <c r="E1445" t="s">
        <v>201</v>
      </c>
      <c r="F1445">
        <v>0</v>
      </c>
    </row>
    <row r="1446" spans="1:6" x14ac:dyDescent="0.25">
      <c r="A1446" t="s">
        <v>68</v>
      </c>
      <c r="B1446" t="str" cm="1">
        <f t="array" ref="B1446">INDEX(plant!$A$1:$A$197,MATCH(Sheet1!A1198,plant!$B$1:$B$197, 0),0)</f>
        <v>SOUTETS</v>
      </c>
      <c r="C1446" t="s">
        <v>2</v>
      </c>
      <c r="E1446" t="s">
        <v>202</v>
      </c>
      <c r="F1446">
        <v>-2972.5</v>
      </c>
    </row>
    <row r="1447" spans="1:6" x14ac:dyDescent="0.25">
      <c r="A1447" t="s">
        <v>68</v>
      </c>
      <c r="B1447" t="str" cm="1">
        <f t="array" ref="B1447">INDEX(plant!$A$1:$A$197,MATCH(Sheet1!A1385,plant!$B$1:$B$197, 0),0)</f>
        <v>Fraisse - Roc de l Ayre</v>
      </c>
      <c r="C1447" t="s">
        <v>2</v>
      </c>
      <c r="E1447" t="s">
        <v>203</v>
      </c>
      <c r="F1447">
        <v>0</v>
      </c>
    </row>
    <row r="1448" spans="1:6" x14ac:dyDescent="0.25">
      <c r="A1448" t="s">
        <v>68</v>
      </c>
      <c r="B1448" t="str" cm="1">
        <f t="array" ref="B1448">INDEX(plant!$A$1:$A$197,MATCH(Sheet1!A1559,plant!$B$1:$B$197, 0),0)</f>
        <v>Champ Gourleau (Massangis)</v>
      </c>
      <c r="C1448" t="s">
        <v>2</v>
      </c>
      <c r="E1448" t="s">
        <v>204</v>
      </c>
      <c r="F1448">
        <v>0</v>
      </c>
    </row>
    <row r="1449" spans="1:6" hidden="1" x14ac:dyDescent="0.25">
      <c r="A1449" t="s">
        <v>136</v>
      </c>
      <c r="B1449" t="e" cm="1">
        <f t="array" ref="B1449">INDEX(plant!$A$1:$A$197,MATCH(Sheet1!A1449,plant!$B$1:$B$197, 0),0)</f>
        <v>#N/A</v>
      </c>
      <c r="C1449" t="s">
        <v>2</v>
      </c>
      <c r="E1449" t="s">
        <v>203</v>
      </c>
      <c r="F1449">
        <v>-261000</v>
      </c>
    </row>
    <row r="1450" spans="1:6" x14ac:dyDescent="0.25">
      <c r="A1450" t="s">
        <v>68</v>
      </c>
      <c r="B1450" t="str" cm="1">
        <f t="array" ref="B1450">INDEX(plant!$A$1:$A$197,MATCH(Sheet1!A1744,plant!$B$1:$B$197, 0),0)</f>
        <v>Plo de Cambre</v>
      </c>
      <c r="C1450" t="s">
        <v>2</v>
      </c>
      <c r="E1450" t="s">
        <v>205</v>
      </c>
      <c r="F1450">
        <v>0</v>
      </c>
    </row>
    <row r="1451" spans="1:6" x14ac:dyDescent="0.25">
      <c r="A1451" t="s">
        <v>68</v>
      </c>
      <c r="B1451" t="str" cm="1">
        <f t="array" ref="B1451">INDEX(plant!$A$1:$A$197,MATCH(Sheet1!A1930,plant!$B$1:$B$197, 0),0)</f>
        <v>La Butte de Fraus</v>
      </c>
      <c r="C1451" t="s">
        <v>2</v>
      </c>
      <c r="E1451" t="s">
        <v>199</v>
      </c>
      <c r="F1451">
        <v>0</v>
      </c>
    </row>
    <row r="1452" spans="1:6" x14ac:dyDescent="0.25">
      <c r="A1452" t="s">
        <v>68</v>
      </c>
      <c r="B1452" t="str" cm="1">
        <f t="array" ref="B1452">INDEX(plant!$A$1:$A$197,MATCH(Sheet1!A2116,plant!$B$1:$B$197, 0),0)</f>
        <v>Longues Roies</v>
      </c>
      <c r="C1452" t="s">
        <v>2</v>
      </c>
      <c r="E1452" t="s">
        <v>200</v>
      </c>
      <c r="F1452">
        <v>0</v>
      </c>
    </row>
    <row r="1453" spans="1:6" x14ac:dyDescent="0.25">
      <c r="A1453" t="s">
        <v>68</v>
      </c>
      <c r="B1453" t="str" cm="1">
        <f t="array" ref="B1453">INDEX(plant!$A$1:$A$197,MATCH(Sheet1!A2298,plant!$B$1:$B$197, 0),0)</f>
        <v>Manosque-la fito</v>
      </c>
      <c r="C1453" t="s">
        <v>2</v>
      </c>
      <c r="E1453" t="s">
        <v>201</v>
      </c>
      <c r="F1453">
        <v>0</v>
      </c>
    </row>
    <row r="1454" spans="1:6" x14ac:dyDescent="0.25">
      <c r="A1454" t="s">
        <v>68</v>
      </c>
      <c r="B1454" t="str" cm="1">
        <f t="array" ref="B1454">INDEX(plant!$A$1:$A$197,MATCH(Sheet1!A2479,plant!$B$1:$B$197, 0),0)</f>
        <v>Montagne ArdÃ©choise</v>
      </c>
      <c r="C1454" t="s">
        <v>2</v>
      </c>
      <c r="E1454" t="s">
        <v>201</v>
      </c>
      <c r="F1454">
        <v>0</v>
      </c>
    </row>
    <row r="1455" spans="1:6" x14ac:dyDescent="0.25">
      <c r="A1455" t="s">
        <v>68</v>
      </c>
      <c r="B1455" t="str" cm="1">
        <f t="array" ref="B1455">INDEX(plant!$A$1:$A$197,MATCH(Sheet1!A2657,plant!$B$1:$B$197, 0),0)</f>
        <v>La Nourais</v>
      </c>
      <c r="C1455" t="s">
        <v>2</v>
      </c>
      <c r="E1455" t="s">
        <v>206</v>
      </c>
      <c r="F1455">
        <v>-2972.5</v>
      </c>
    </row>
    <row r="1456" spans="1:6" x14ac:dyDescent="0.25">
      <c r="A1456" t="s">
        <v>68</v>
      </c>
      <c r="B1456" t="str" cm="1">
        <f t="array" ref="B1456">INDEX(plant!$A$1:$A$197,MATCH(Sheet1!A2895,plant!$B$1:$B$197, 0),0)</f>
        <v>NBTH Petite Moure</v>
      </c>
      <c r="C1456" t="s">
        <v>2</v>
      </c>
      <c r="E1456" t="s">
        <v>209</v>
      </c>
      <c r="F1456">
        <v>0</v>
      </c>
    </row>
    <row r="1457" spans="1:6" x14ac:dyDescent="0.25">
      <c r="A1457" t="s">
        <v>68</v>
      </c>
      <c r="B1457" t="str" cm="1">
        <f t="array" ref="B1457">INDEX(plant!$A$1:$A$197,MATCH(Sheet1!A3015,plant!$B$1:$B$197, 0),0)</f>
        <v>Pleugriffet</v>
      </c>
      <c r="C1457" t="s">
        <v>2</v>
      </c>
      <c r="E1457" t="s">
        <v>210</v>
      </c>
      <c r="F1457">
        <v>0</v>
      </c>
    </row>
    <row r="1458" spans="1:6" x14ac:dyDescent="0.25">
      <c r="A1458" t="s">
        <v>68</v>
      </c>
      <c r="B1458" t="str" cm="1">
        <f t="array" ref="B1458">INDEX(plant!$A$1:$A$197,MATCH(Sheet1!A3203,plant!$B$1:$B$197, 0),0)</f>
        <v>CENTRALE PHOTOVOLTAIQUE DU POUZIN</v>
      </c>
      <c r="C1458" t="s">
        <v>2</v>
      </c>
      <c r="E1458" t="s">
        <v>211</v>
      </c>
      <c r="F1458">
        <v>0</v>
      </c>
    </row>
    <row r="1459" spans="1:6" x14ac:dyDescent="0.25">
      <c r="A1459" t="s">
        <v>68</v>
      </c>
      <c r="B1459" t="str" cm="1">
        <f t="array" ref="B1459">INDEX(plant!$A$1:$A$197,MATCH(Sheet1!A3388,plant!$B$1:$B$197, 0),0)</f>
        <v>La Roseraye</v>
      </c>
      <c r="C1459" t="s">
        <v>2</v>
      </c>
      <c r="E1459" t="s">
        <v>212</v>
      </c>
      <c r="F1459">
        <v>0</v>
      </c>
    </row>
    <row r="1460" spans="1:6" x14ac:dyDescent="0.25">
      <c r="A1460" t="s">
        <v>68</v>
      </c>
      <c r="B1460" t="str" cm="1">
        <f t="array" ref="B1460">INDEX(plant!$A$1:$A$197,MATCH(Sheet1!A3574,plant!$B$1:$B$197, 0),0)</f>
        <v>Saint-Amand-Montrond</v>
      </c>
      <c r="C1460" t="s">
        <v>2</v>
      </c>
      <c r="E1460" t="s">
        <v>213</v>
      </c>
      <c r="F1460">
        <v>0</v>
      </c>
    </row>
    <row r="1461" spans="1:6" x14ac:dyDescent="0.25">
      <c r="A1461" t="s">
        <v>68</v>
      </c>
      <c r="B1461" t="str" cm="1">
        <f t="array" ref="B1461">INDEX(plant!$A$1:$A$197,MATCH(Sheet1!A3757,plant!$B$1:$B$197, 0),0)</f>
        <v>SEUIL DE BAPAUME</v>
      </c>
      <c r="C1461" t="s">
        <v>2</v>
      </c>
      <c r="E1461" t="s">
        <v>214</v>
      </c>
      <c r="F1461">
        <v>0</v>
      </c>
    </row>
    <row r="1462" spans="1:6" x14ac:dyDescent="0.25">
      <c r="A1462" t="s">
        <v>68</v>
      </c>
      <c r="B1462" t="str" cm="1">
        <f t="array" ref="B1462">INDEX(plant!$A$1:$A$197,MATCH(Sheet1!A3942,plant!$B$1:$B$197, 0),0)</f>
        <v>Stenay</v>
      </c>
      <c r="C1462" t="s">
        <v>2</v>
      </c>
      <c r="E1462" t="s">
        <v>206</v>
      </c>
      <c r="F1462">
        <v>-22970</v>
      </c>
    </row>
    <row r="1463" spans="1:6" x14ac:dyDescent="0.25">
      <c r="A1463" t="s">
        <v>68</v>
      </c>
      <c r="B1463" t="str" cm="1">
        <f t="array" ref="B1463">INDEX(plant!$A$1:$A$197,MATCH(Sheet1!A4128,plant!$B$1:$B$197, 0),0)</f>
        <v>Subligny</v>
      </c>
      <c r="C1463" t="s">
        <v>2</v>
      </c>
      <c r="E1463" t="s">
        <v>216</v>
      </c>
      <c r="F1463">
        <v>0</v>
      </c>
    </row>
    <row r="1464" spans="1:6" x14ac:dyDescent="0.25">
      <c r="A1464" t="s">
        <v>68</v>
      </c>
      <c r="B1464" t="str" cm="1">
        <f t="array" ref="B1464">INDEX(plant!$A$1:$A$197,MATCH(Sheet1!A4322,plant!$B$1:$B$197, 0),0)</f>
        <v>Vanault</v>
      </c>
      <c r="C1464" t="s">
        <v>2</v>
      </c>
      <c r="E1464" t="s">
        <v>217</v>
      </c>
      <c r="F1464">
        <v>0</v>
      </c>
    </row>
    <row r="1465" spans="1:6" x14ac:dyDescent="0.25">
      <c r="A1465" t="s">
        <v>69</v>
      </c>
      <c r="B1465" t="str" cm="1">
        <f t="array" ref="B1465">INDEX(plant!$A$1:$A$197,MATCH(Sheet1!A67,plant!$B$1:$B$197, 0),0)</f>
        <v>AMBES</v>
      </c>
      <c r="C1465" t="s">
        <v>2</v>
      </c>
      <c r="E1465" t="s">
        <v>4</v>
      </c>
      <c r="F1465">
        <v>-64139</v>
      </c>
    </row>
    <row r="1466" spans="1:6" x14ac:dyDescent="0.25">
      <c r="A1466" t="s">
        <v>69</v>
      </c>
      <c r="B1466" t="str" cm="1">
        <f t="array" ref="B1466">INDEX(plant!$A$1:$A$197,MATCH(Sheet1!A257,plant!$B$1:$B$197, 0),0)</f>
        <v>Vallee de l Herault</v>
      </c>
      <c r="C1466" t="s">
        <v>2</v>
      </c>
      <c r="E1466" t="s">
        <v>192</v>
      </c>
      <c r="F1466">
        <v>-3990</v>
      </c>
    </row>
    <row r="1467" spans="1:6" x14ac:dyDescent="0.25">
      <c r="A1467" t="s">
        <v>69</v>
      </c>
      <c r="B1467" t="str" cm="1">
        <f t="array" ref="B1467">INDEX(plant!$A$1:$A$197,MATCH(Sheet1!A633,plant!$B$1:$B$197, 0),0)</f>
        <v>Carnoye</v>
      </c>
      <c r="C1467" t="s">
        <v>2</v>
      </c>
      <c r="E1467" t="s">
        <v>200</v>
      </c>
      <c r="F1467">
        <v>0</v>
      </c>
    </row>
    <row r="1468" spans="1:6" x14ac:dyDescent="0.25">
      <c r="A1468" t="s">
        <v>69</v>
      </c>
      <c r="B1468" t="str" cm="1">
        <f t="array" ref="B1468">INDEX(plant!$A$1:$A$197,MATCH(Sheet1!A823,plant!$B$1:$B$197, 0),0)</f>
        <v>Champagne Picarde</v>
      </c>
      <c r="C1468" t="s">
        <v>2</v>
      </c>
      <c r="E1468" t="s">
        <v>201</v>
      </c>
      <c r="F1468">
        <v>0</v>
      </c>
    </row>
    <row r="1469" spans="1:6" hidden="1" x14ac:dyDescent="0.25">
      <c r="A1469" t="s">
        <v>162</v>
      </c>
      <c r="B1469" t="e" cm="1">
        <f t="array" ref="B1469">INDEX(plant!$A$1:$A$197,MATCH(Sheet1!A1469,plant!$B$1:$B$197, 0),0)</f>
        <v>#N/A</v>
      </c>
      <c r="C1469" t="s">
        <v>2</v>
      </c>
      <c r="E1469" t="s">
        <v>203</v>
      </c>
      <c r="F1469">
        <v>-73620</v>
      </c>
    </row>
    <row r="1470" spans="1:6" x14ac:dyDescent="0.25">
      <c r="A1470" t="s">
        <v>69</v>
      </c>
      <c r="B1470" t="str" cm="1">
        <f t="array" ref="B1470">INDEX(plant!$A$1:$A$197,MATCH(Sheet1!A1012,plant!$B$1:$B$197, 0),0)</f>
        <v>CORSEOL</v>
      </c>
      <c r="C1470" t="s">
        <v>2</v>
      </c>
      <c r="E1470" t="s">
        <v>201</v>
      </c>
      <c r="F1470">
        <v>0</v>
      </c>
    </row>
    <row r="1471" spans="1:6" x14ac:dyDescent="0.25">
      <c r="A1471" t="s">
        <v>69</v>
      </c>
      <c r="B1471" t="str" cm="1">
        <f t="array" ref="B1471">INDEX(plant!$A$1:$A$197,MATCH(Sheet1!A1199,plant!$B$1:$B$197, 0),0)</f>
        <v>Fecamp</v>
      </c>
      <c r="C1471" t="s">
        <v>2</v>
      </c>
      <c r="E1471" t="s">
        <v>202</v>
      </c>
      <c r="F1471">
        <v>-722.5</v>
      </c>
    </row>
    <row r="1472" spans="1:6" hidden="1" x14ac:dyDescent="0.25">
      <c r="A1472" t="s">
        <v>165</v>
      </c>
      <c r="B1472" t="e" cm="1">
        <f t="array" ref="B1472">INDEX(plant!$A$1:$A$197,MATCH(Sheet1!A1472,plant!$B$1:$B$197, 0),0)</f>
        <v>#N/A</v>
      </c>
      <c r="C1472" t="s">
        <v>2</v>
      </c>
      <c r="E1472" t="s">
        <v>203</v>
      </c>
      <c r="F1472">
        <v>-129200</v>
      </c>
    </row>
    <row r="1473" spans="1:6" x14ac:dyDescent="0.25">
      <c r="A1473" t="s">
        <v>69</v>
      </c>
      <c r="B1473" t="str" cm="1">
        <f t="array" ref="B1473">INDEX(plant!$A$1:$A$197,MATCH(Sheet1!A1386,plant!$B$1:$B$197, 0),0)</f>
        <v>Fraisse - Roc de l Ayre</v>
      </c>
      <c r="C1473" t="s">
        <v>2</v>
      </c>
      <c r="E1473" t="s">
        <v>203</v>
      </c>
      <c r="F1473">
        <v>0</v>
      </c>
    </row>
    <row r="1474" spans="1:6" x14ac:dyDescent="0.25">
      <c r="A1474" t="s">
        <v>69</v>
      </c>
      <c r="B1474" t="str" cm="1">
        <f t="array" ref="B1474">INDEX(plant!$A$1:$A$197,MATCH(Sheet1!A1560,plant!$B$1:$B$197, 0),0)</f>
        <v>Champ Gourleau (Massangis)</v>
      </c>
      <c r="C1474" t="s">
        <v>2</v>
      </c>
      <c r="E1474" t="s">
        <v>204</v>
      </c>
      <c r="F1474">
        <v>0</v>
      </c>
    </row>
    <row r="1475" spans="1:6" x14ac:dyDescent="0.25">
      <c r="A1475" t="s">
        <v>69</v>
      </c>
      <c r="B1475" t="str" cm="1">
        <f t="array" ref="B1475">INDEX(plant!$A$1:$A$197,MATCH(Sheet1!A1745,plant!$B$1:$B$197, 0),0)</f>
        <v>Plo de Cambre</v>
      </c>
      <c r="C1475" t="s">
        <v>2</v>
      </c>
      <c r="E1475" t="s">
        <v>205</v>
      </c>
      <c r="F1475">
        <v>0</v>
      </c>
    </row>
    <row r="1476" spans="1:6" x14ac:dyDescent="0.25">
      <c r="A1476" t="s">
        <v>69</v>
      </c>
      <c r="B1476" t="str" cm="1">
        <f t="array" ref="B1476">INDEX(plant!$A$1:$A$197,MATCH(Sheet1!A1931,plant!$B$1:$B$197, 0),0)</f>
        <v>La Butte de Fraus</v>
      </c>
      <c r="C1476" t="s">
        <v>2</v>
      </c>
      <c r="E1476" t="s">
        <v>199</v>
      </c>
      <c r="F1476">
        <v>0</v>
      </c>
    </row>
    <row r="1477" spans="1:6" x14ac:dyDescent="0.25">
      <c r="A1477" t="s">
        <v>69</v>
      </c>
      <c r="B1477" t="str" cm="1">
        <f t="array" ref="B1477">INDEX(plant!$A$1:$A$197,MATCH(Sheet1!A2117,plant!$B$1:$B$197, 0),0)</f>
        <v>Longues Roies</v>
      </c>
      <c r="C1477" t="s">
        <v>2</v>
      </c>
      <c r="E1477" t="s">
        <v>200</v>
      </c>
      <c r="F1477">
        <v>0</v>
      </c>
    </row>
    <row r="1478" spans="1:6" x14ac:dyDescent="0.25">
      <c r="A1478" t="s">
        <v>69</v>
      </c>
      <c r="B1478" t="str" cm="1">
        <f t="array" ref="B1478">INDEX(plant!$A$1:$A$197,MATCH(Sheet1!A2299,plant!$B$1:$B$197, 0),0)</f>
        <v>Manosque-la fito</v>
      </c>
      <c r="C1478" t="s">
        <v>2</v>
      </c>
      <c r="E1478" t="s">
        <v>201</v>
      </c>
      <c r="F1478">
        <v>0</v>
      </c>
    </row>
    <row r="1479" spans="1:6" x14ac:dyDescent="0.25">
      <c r="A1479" t="s">
        <v>69</v>
      </c>
      <c r="B1479" t="str" cm="1">
        <f t="array" ref="B1479">INDEX(plant!$A$1:$A$197,MATCH(Sheet1!A2480,plant!$B$1:$B$197, 0),0)</f>
        <v>Montagne ArdÃ©choise</v>
      </c>
      <c r="C1479" t="s">
        <v>2</v>
      </c>
      <c r="E1479" t="s">
        <v>201</v>
      </c>
      <c r="F1479">
        <v>0</v>
      </c>
    </row>
    <row r="1480" spans="1:6" x14ac:dyDescent="0.25">
      <c r="A1480" t="s">
        <v>69</v>
      </c>
      <c r="B1480" t="str" cm="1">
        <f t="array" ref="B1480">INDEX(plant!$A$1:$A$197,MATCH(Sheet1!A2658,plant!$B$1:$B$197, 0),0)</f>
        <v>La Nourais</v>
      </c>
      <c r="C1480" t="s">
        <v>2</v>
      </c>
      <c r="E1480" t="s">
        <v>206</v>
      </c>
      <c r="F1480">
        <v>-723</v>
      </c>
    </row>
    <row r="1481" spans="1:6" x14ac:dyDescent="0.25">
      <c r="A1481" t="s">
        <v>69</v>
      </c>
      <c r="B1481" t="str" cm="1">
        <f t="array" ref="B1481">INDEX(plant!$A$1:$A$197,MATCH(Sheet1!A2896,plant!$B$1:$B$197, 0),0)</f>
        <v>NBTH Petite Moure</v>
      </c>
      <c r="C1481" t="s">
        <v>2</v>
      </c>
      <c r="E1481" t="s">
        <v>209</v>
      </c>
      <c r="F1481">
        <v>0</v>
      </c>
    </row>
    <row r="1482" spans="1:6" x14ac:dyDescent="0.25">
      <c r="A1482" t="s">
        <v>69</v>
      </c>
      <c r="B1482" t="str" cm="1">
        <f t="array" ref="B1482">INDEX(plant!$A$1:$A$197,MATCH(Sheet1!A3016,plant!$B$1:$B$197, 0),0)</f>
        <v>Pleugriffet</v>
      </c>
      <c r="C1482" t="s">
        <v>2</v>
      </c>
      <c r="E1482" t="s">
        <v>210</v>
      </c>
      <c r="F1482">
        <v>0</v>
      </c>
    </row>
    <row r="1483" spans="1:6" x14ac:dyDescent="0.25">
      <c r="A1483" t="s">
        <v>69</v>
      </c>
      <c r="B1483" t="str" cm="1">
        <f t="array" ref="B1483">INDEX(plant!$A$1:$A$197,MATCH(Sheet1!A3204,plant!$B$1:$B$197, 0),0)</f>
        <v>CENTRALE PHOTOVOLTAIQUE DU POUZIN</v>
      </c>
      <c r="C1483" t="s">
        <v>2</v>
      </c>
      <c r="E1483" t="s">
        <v>211</v>
      </c>
      <c r="F1483">
        <v>0</v>
      </c>
    </row>
    <row r="1484" spans="1:6" hidden="1" x14ac:dyDescent="0.25">
      <c r="A1484" t="s">
        <v>198</v>
      </c>
      <c r="B1484" t="e" cm="1">
        <f t="array" ref="B1484">INDEX(plant!$A$1:$A$197,MATCH(Sheet1!A1484,plant!$B$1:$B$197, 0),0)</f>
        <v>#N/A</v>
      </c>
      <c r="C1484" t="s">
        <v>2</v>
      </c>
      <c r="E1484" t="s">
        <v>203</v>
      </c>
      <c r="F1484">
        <v>-5000</v>
      </c>
    </row>
    <row r="1485" spans="1:6" x14ac:dyDescent="0.25">
      <c r="A1485" t="s">
        <v>69</v>
      </c>
      <c r="B1485" t="str" cm="1">
        <f t="array" ref="B1485">INDEX(plant!$A$1:$A$197,MATCH(Sheet1!A3389,plant!$B$1:$B$197, 0),0)</f>
        <v>La Roseraye</v>
      </c>
      <c r="C1485" t="s">
        <v>2</v>
      </c>
      <c r="E1485" t="s">
        <v>212</v>
      </c>
      <c r="F1485">
        <v>0</v>
      </c>
    </row>
    <row r="1486" spans="1:6" hidden="1" x14ac:dyDescent="0.25">
      <c r="A1486" t="s">
        <v>179</v>
      </c>
      <c r="B1486" t="e" cm="1">
        <f t="array" ref="B1486">INDEX(plant!$A$1:$A$197,MATCH(Sheet1!A1486,plant!$B$1:$B$197, 0),0)</f>
        <v>#N/A</v>
      </c>
      <c r="C1486" t="s">
        <v>2</v>
      </c>
      <c r="E1486" t="s">
        <v>203</v>
      </c>
      <c r="F1486">
        <v>-126435</v>
      </c>
    </row>
    <row r="1487" spans="1:6" hidden="1" x14ac:dyDescent="0.25">
      <c r="A1487" t="s">
        <v>180</v>
      </c>
      <c r="B1487" t="e" cm="1">
        <f t="array" ref="B1487">INDEX(plant!$A$1:$A$197,MATCH(Sheet1!A1487,plant!$B$1:$B$197, 0),0)</f>
        <v>#N/A</v>
      </c>
      <c r="C1487" t="s">
        <v>2</v>
      </c>
      <c r="E1487" t="s">
        <v>203</v>
      </c>
      <c r="F1487">
        <v>0</v>
      </c>
    </row>
    <row r="1488" spans="1:6" x14ac:dyDescent="0.25">
      <c r="A1488" t="s">
        <v>69</v>
      </c>
      <c r="B1488" t="str" cm="1">
        <f t="array" ref="B1488">INDEX(plant!$A$1:$A$197,MATCH(Sheet1!A3575,plant!$B$1:$B$197, 0),0)</f>
        <v>Saint-Amand-Montrond</v>
      </c>
      <c r="C1488" t="s">
        <v>2</v>
      </c>
      <c r="E1488" t="s">
        <v>213</v>
      </c>
      <c r="F1488">
        <v>-26490</v>
      </c>
    </row>
    <row r="1489" spans="1:6" x14ac:dyDescent="0.25">
      <c r="A1489" t="s">
        <v>69</v>
      </c>
      <c r="B1489" t="str" cm="1">
        <f t="array" ref="B1489">INDEX(plant!$A$1:$A$197,MATCH(Sheet1!A3758,plant!$B$1:$B$197, 0),0)</f>
        <v>SEUIL DE BAPAUME</v>
      </c>
      <c r="C1489" t="s">
        <v>2</v>
      </c>
      <c r="E1489" t="s">
        <v>214</v>
      </c>
      <c r="F1489">
        <v>0</v>
      </c>
    </row>
    <row r="1490" spans="1:6" hidden="1" x14ac:dyDescent="0.25">
      <c r="A1490" t="s">
        <v>183</v>
      </c>
      <c r="B1490" t="e" cm="1">
        <f t="array" ref="B1490">INDEX(plant!$A$1:$A$197,MATCH(Sheet1!A1490,plant!$B$1:$B$197, 0),0)</f>
        <v>#N/A</v>
      </c>
      <c r="C1490" t="s">
        <v>2</v>
      </c>
      <c r="E1490" t="s">
        <v>203</v>
      </c>
      <c r="F1490">
        <v>-33543</v>
      </c>
    </row>
    <row r="1491" spans="1:6" x14ac:dyDescent="0.25">
      <c r="A1491" t="s">
        <v>69</v>
      </c>
      <c r="B1491" t="str" cm="1">
        <f t="array" ref="B1491">INDEX(plant!$A$1:$A$197,MATCH(Sheet1!A3943,plant!$B$1:$B$197, 0),0)</f>
        <v>Stenay</v>
      </c>
      <c r="C1491" t="s">
        <v>2</v>
      </c>
      <c r="E1491" t="s">
        <v>206</v>
      </c>
      <c r="F1491">
        <v>-5003</v>
      </c>
    </row>
    <row r="1492" spans="1:6" x14ac:dyDescent="0.25">
      <c r="A1492" t="s">
        <v>69</v>
      </c>
      <c r="B1492" t="str" cm="1">
        <f t="array" ref="B1492">INDEX(plant!$A$1:$A$197,MATCH(Sheet1!A4129,plant!$B$1:$B$197, 0),0)</f>
        <v>Subligny</v>
      </c>
      <c r="C1492" t="s">
        <v>2</v>
      </c>
      <c r="E1492" t="s">
        <v>216</v>
      </c>
      <c r="F1492">
        <v>0</v>
      </c>
    </row>
    <row r="1493" spans="1:6" x14ac:dyDescent="0.25">
      <c r="A1493" t="s">
        <v>69</v>
      </c>
      <c r="B1493" t="str" cm="1">
        <f t="array" ref="B1493">INDEX(plant!$A$1:$A$197,MATCH(Sheet1!A4323,plant!$B$1:$B$197, 0),0)</f>
        <v>Vanault</v>
      </c>
      <c r="C1493" t="s">
        <v>2</v>
      </c>
      <c r="E1493" t="s">
        <v>217</v>
      </c>
      <c r="F1493">
        <v>0</v>
      </c>
    </row>
    <row r="1494" spans="1:6" x14ac:dyDescent="0.25">
      <c r="A1494" t="s">
        <v>70</v>
      </c>
      <c r="B1494" t="str" cm="1">
        <f t="array" ref="B1494">INDEX(plant!$A$1:$A$197,MATCH(Sheet1!A68,plant!$B$1:$B$197, 0),0)</f>
        <v>AMBES</v>
      </c>
      <c r="C1494" t="s">
        <v>2</v>
      </c>
      <c r="E1494" t="s">
        <v>4</v>
      </c>
      <c r="F1494">
        <v>-56903</v>
      </c>
    </row>
    <row r="1495" spans="1:6" x14ac:dyDescent="0.25">
      <c r="A1495" t="s">
        <v>70</v>
      </c>
      <c r="B1495" t="str" cm="1">
        <f t="array" ref="B1495">INDEX(plant!$A$1:$A$197,MATCH(Sheet1!A258,plant!$B$1:$B$197, 0),0)</f>
        <v>Vallee de l Herault</v>
      </c>
      <c r="C1495" t="s">
        <v>2</v>
      </c>
      <c r="E1495" t="s">
        <v>192</v>
      </c>
      <c r="F1495">
        <v>-71560</v>
      </c>
    </row>
    <row r="1496" spans="1:6" x14ac:dyDescent="0.25">
      <c r="A1496" t="s">
        <v>70</v>
      </c>
      <c r="B1496" t="str" cm="1">
        <f t="array" ref="B1496">INDEX(plant!$A$1:$A$197,MATCH(Sheet1!A634,plant!$B$1:$B$197, 0),0)</f>
        <v>Carnoye</v>
      </c>
      <c r="C1496" t="s">
        <v>2</v>
      </c>
      <c r="E1496" t="s">
        <v>200</v>
      </c>
      <c r="F1496">
        <v>0</v>
      </c>
    </row>
    <row r="1497" spans="1:6" hidden="1" x14ac:dyDescent="0.25">
      <c r="A1497" t="s">
        <v>191</v>
      </c>
      <c r="B1497" t="e" cm="1">
        <f t="array" ref="B1497">INDEX(plant!$A$1:$A$197,MATCH(Sheet1!A1497,plant!$B$1:$B$197, 0),0)</f>
        <v>#N/A</v>
      </c>
      <c r="C1497" t="s">
        <v>2</v>
      </c>
      <c r="E1497" t="s">
        <v>203</v>
      </c>
      <c r="F1497">
        <v>-29000</v>
      </c>
    </row>
    <row r="1498" spans="1:6" x14ac:dyDescent="0.25">
      <c r="A1498" t="s">
        <v>70</v>
      </c>
      <c r="B1498" t="str" cm="1">
        <f t="array" ref="B1498">INDEX(plant!$A$1:$A$197,MATCH(Sheet1!A824,plant!$B$1:$B$197, 0),0)</f>
        <v>Champagne Picarde</v>
      </c>
      <c r="C1498" t="s">
        <v>2</v>
      </c>
      <c r="E1498" t="s">
        <v>201</v>
      </c>
      <c r="F1498">
        <v>0</v>
      </c>
    </row>
    <row r="1499" spans="1:6" x14ac:dyDescent="0.25">
      <c r="A1499" t="s">
        <v>70</v>
      </c>
      <c r="B1499" t="str" cm="1">
        <f t="array" ref="B1499">INDEX(plant!$A$1:$A$197,MATCH(Sheet1!A1013,plant!$B$1:$B$197, 0),0)</f>
        <v>CORSEOL</v>
      </c>
      <c r="C1499" t="s">
        <v>2</v>
      </c>
      <c r="E1499" t="s">
        <v>201</v>
      </c>
      <c r="F1499">
        <v>0</v>
      </c>
    </row>
    <row r="1500" spans="1:6" x14ac:dyDescent="0.25">
      <c r="A1500" t="s">
        <v>70</v>
      </c>
      <c r="B1500" t="str" cm="1">
        <f t="array" ref="B1500">INDEX(plant!$A$1:$A$197,MATCH(Sheet1!A1200,plant!$B$1:$B$197, 0),0)</f>
        <v>Fecamp</v>
      </c>
      <c r="C1500" t="s">
        <v>2</v>
      </c>
      <c r="E1500" t="s">
        <v>202</v>
      </c>
      <c r="F1500">
        <v>-499.5</v>
      </c>
    </row>
    <row r="1501" spans="1:6" x14ac:dyDescent="0.25">
      <c r="A1501" t="s">
        <v>70</v>
      </c>
      <c r="B1501" t="str" cm="1">
        <f t="array" ref="B1501">INDEX(plant!$A$1:$A$197,MATCH(Sheet1!A1387,plant!$B$1:$B$197, 0),0)</f>
        <v>Fraisse - Roc de l Ayre</v>
      </c>
      <c r="C1501" t="s">
        <v>2</v>
      </c>
      <c r="E1501" t="s">
        <v>203</v>
      </c>
      <c r="F1501">
        <v>0</v>
      </c>
    </row>
    <row r="1502" spans="1:6" x14ac:dyDescent="0.25">
      <c r="A1502" t="s">
        <v>70</v>
      </c>
      <c r="B1502" t="str" cm="1">
        <f t="array" ref="B1502">INDEX(plant!$A$1:$A$197,MATCH(Sheet1!A1561,plant!$B$1:$B$197, 0),0)</f>
        <v>Champ Gourleau (Massangis)</v>
      </c>
      <c r="C1502" t="s">
        <v>2</v>
      </c>
      <c r="E1502" t="s">
        <v>204</v>
      </c>
      <c r="F1502">
        <v>0</v>
      </c>
    </row>
    <row r="1503" spans="1:6" x14ac:dyDescent="0.25">
      <c r="A1503" t="s">
        <v>70</v>
      </c>
      <c r="B1503" t="str" cm="1">
        <f t="array" ref="B1503">INDEX(plant!$A$1:$A$197,MATCH(Sheet1!A1746,plant!$B$1:$B$197, 0),0)</f>
        <v>Plo de Cambre</v>
      </c>
      <c r="C1503" t="s">
        <v>2</v>
      </c>
      <c r="E1503" t="s">
        <v>205</v>
      </c>
      <c r="F1503">
        <v>0</v>
      </c>
    </row>
    <row r="1504" spans="1:6" x14ac:dyDescent="0.25">
      <c r="A1504" t="s">
        <v>70</v>
      </c>
      <c r="B1504" t="str" cm="1">
        <f t="array" ref="B1504">INDEX(plant!$A$1:$A$197,MATCH(Sheet1!A1932,plant!$B$1:$B$197, 0),0)</f>
        <v>La Butte de Fraus</v>
      </c>
      <c r="C1504" t="s">
        <v>2</v>
      </c>
      <c r="E1504" t="s">
        <v>199</v>
      </c>
      <c r="F1504">
        <v>0</v>
      </c>
    </row>
    <row r="1505" spans="1:6" x14ac:dyDescent="0.25">
      <c r="A1505" t="s">
        <v>70</v>
      </c>
      <c r="B1505" t="str" cm="1">
        <f t="array" ref="B1505">INDEX(plant!$A$1:$A$197,MATCH(Sheet1!A2118,plant!$B$1:$B$197, 0),0)</f>
        <v>Longues Roies</v>
      </c>
      <c r="C1505" t="s">
        <v>2</v>
      </c>
      <c r="E1505" t="s">
        <v>200</v>
      </c>
      <c r="F1505">
        <v>0</v>
      </c>
    </row>
    <row r="1506" spans="1:6" x14ac:dyDescent="0.25">
      <c r="A1506" t="s">
        <v>70</v>
      </c>
      <c r="B1506" t="str" cm="1">
        <f t="array" ref="B1506">INDEX(plant!$A$1:$A$197,MATCH(Sheet1!A2300,plant!$B$1:$B$197, 0),0)</f>
        <v>Manosque-la fito</v>
      </c>
      <c r="C1506" t="s">
        <v>2</v>
      </c>
      <c r="E1506" t="s">
        <v>201</v>
      </c>
      <c r="F1506">
        <v>0</v>
      </c>
    </row>
    <row r="1507" spans="1:6" x14ac:dyDescent="0.25">
      <c r="A1507" t="s">
        <v>70</v>
      </c>
      <c r="B1507" t="str" cm="1">
        <f t="array" ref="B1507">INDEX(plant!$A$1:$A$197,MATCH(Sheet1!A2481,plant!$B$1:$B$197, 0),0)</f>
        <v>Montagne ArdÃ©choise</v>
      </c>
      <c r="C1507" t="s">
        <v>2</v>
      </c>
      <c r="E1507" t="s">
        <v>201</v>
      </c>
      <c r="F1507">
        <v>0</v>
      </c>
    </row>
    <row r="1508" spans="1:6" x14ac:dyDescent="0.25">
      <c r="A1508" t="s">
        <v>70</v>
      </c>
      <c r="B1508" t="str" cm="1">
        <f t="array" ref="B1508">INDEX(plant!$A$1:$A$197,MATCH(Sheet1!A2659,plant!$B$1:$B$197, 0),0)</f>
        <v>La Nourais</v>
      </c>
      <c r="C1508" t="s">
        <v>2</v>
      </c>
      <c r="E1508" t="s">
        <v>206</v>
      </c>
      <c r="F1508">
        <v>-499.5</v>
      </c>
    </row>
    <row r="1509" spans="1:6" x14ac:dyDescent="0.25">
      <c r="A1509" t="s">
        <v>70</v>
      </c>
      <c r="B1509" t="str" cm="1">
        <f t="array" ref="B1509">INDEX(plant!$A$1:$A$197,MATCH(Sheet1!A2897,plant!$B$1:$B$197, 0),0)</f>
        <v>Ensemble Eolien Catalan</v>
      </c>
      <c r="C1509" t="s">
        <v>2</v>
      </c>
      <c r="E1509" t="s">
        <v>209</v>
      </c>
      <c r="F1509">
        <v>0</v>
      </c>
    </row>
    <row r="1510" spans="1:6" x14ac:dyDescent="0.25">
      <c r="A1510" t="s">
        <v>70</v>
      </c>
      <c r="B1510" t="str" cm="1">
        <f t="array" ref="B1510">INDEX(plant!$A$1:$A$197,MATCH(Sheet1!A3017,plant!$B$1:$B$197, 0),0)</f>
        <v>Pleugriffet</v>
      </c>
      <c r="C1510" t="s">
        <v>2</v>
      </c>
      <c r="E1510" t="s">
        <v>210</v>
      </c>
      <c r="F1510">
        <v>0</v>
      </c>
    </row>
    <row r="1511" spans="1:6" x14ac:dyDescent="0.25">
      <c r="A1511" t="s">
        <v>70</v>
      </c>
      <c r="B1511" t="str" cm="1">
        <f t="array" ref="B1511">INDEX(plant!$A$1:$A$197,MATCH(Sheet1!A3205,plant!$B$1:$B$197, 0),0)</f>
        <v>CENTRALE PHOTOVOLTAIQUE DU POUZIN</v>
      </c>
      <c r="C1511" t="s">
        <v>2</v>
      </c>
      <c r="E1511" t="s">
        <v>211</v>
      </c>
      <c r="F1511">
        <v>0</v>
      </c>
    </row>
    <row r="1512" spans="1:6" hidden="1" x14ac:dyDescent="0.25">
      <c r="A1512" t="s">
        <v>19</v>
      </c>
      <c r="B1512" t="e" cm="1">
        <f t="array" ref="B1512">INDEX(plant!$A$1:$A$197,MATCH(Sheet1!A1512,plant!$B$1:$B$197, 0),0)</f>
        <v>#N/A</v>
      </c>
      <c r="C1512" t="s">
        <v>2</v>
      </c>
      <c r="E1512" t="s">
        <v>204</v>
      </c>
      <c r="F1512">
        <v>0</v>
      </c>
    </row>
    <row r="1513" spans="1:6" hidden="1" x14ac:dyDescent="0.25">
      <c r="A1513" t="s">
        <v>20</v>
      </c>
      <c r="B1513" t="e" cm="1">
        <f t="array" ref="B1513">INDEX(plant!$A$1:$A$197,MATCH(Sheet1!A1513,plant!$B$1:$B$197, 0),0)</f>
        <v>#N/A</v>
      </c>
      <c r="C1513" t="s">
        <v>2</v>
      </c>
      <c r="E1513" t="s">
        <v>204</v>
      </c>
      <c r="F1513">
        <v>0</v>
      </c>
    </row>
    <row r="1514" spans="1:6" x14ac:dyDescent="0.25">
      <c r="A1514" t="s">
        <v>70</v>
      </c>
      <c r="B1514" t="str" cm="1">
        <f t="array" ref="B1514">INDEX(plant!$A$1:$A$197,MATCH(Sheet1!A3390,plant!$B$1:$B$197, 0),0)</f>
        <v>La Roseraye</v>
      </c>
      <c r="C1514" t="s">
        <v>2</v>
      </c>
      <c r="E1514" t="s">
        <v>212</v>
      </c>
      <c r="F1514">
        <v>0</v>
      </c>
    </row>
    <row r="1515" spans="1:6" x14ac:dyDescent="0.25">
      <c r="A1515" t="s">
        <v>70</v>
      </c>
      <c r="B1515" t="str" cm="1">
        <f t="array" ref="B1515">INDEX(plant!$A$1:$A$197,MATCH(Sheet1!A3576,plant!$B$1:$B$197, 0),0)</f>
        <v>Saint-Amand-Montrond</v>
      </c>
      <c r="C1515" t="s">
        <v>2</v>
      </c>
      <c r="E1515" t="s">
        <v>213</v>
      </c>
      <c r="F1515">
        <v>0</v>
      </c>
    </row>
    <row r="1516" spans="1:6" x14ac:dyDescent="0.25">
      <c r="A1516" t="s">
        <v>70</v>
      </c>
      <c r="B1516" t="str" cm="1">
        <f t="array" ref="B1516">INDEX(plant!$A$1:$A$197,MATCH(Sheet1!A3759,plant!$B$1:$B$197, 0),0)</f>
        <v>SEUIL DE BAPAUME</v>
      </c>
      <c r="C1516" t="s">
        <v>2</v>
      </c>
      <c r="E1516" t="s">
        <v>214</v>
      </c>
      <c r="F1516">
        <v>0</v>
      </c>
    </row>
    <row r="1517" spans="1:6" x14ac:dyDescent="0.25">
      <c r="A1517" t="s">
        <v>70</v>
      </c>
      <c r="B1517" t="str" cm="1">
        <f t="array" ref="B1517">INDEX(plant!$A$1:$A$197,MATCH(Sheet1!A4130,plant!$B$1:$B$197, 0),0)</f>
        <v>Subligny</v>
      </c>
      <c r="C1517" t="s">
        <v>2</v>
      </c>
      <c r="E1517" t="s">
        <v>216</v>
      </c>
      <c r="F1517">
        <v>0</v>
      </c>
    </row>
    <row r="1518" spans="1:6" x14ac:dyDescent="0.25">
      <c r="A1518" t="s">
        <v>70</v>
      </c>
      <c r="B1518" t="str" cm="1">
        <f t="array" ref="B1518">INDEX(plant!$A$1:$A$197,MATCH(Sheet1!A4324,plant!$B$1:$B$197, 0),0)</f>
        <v>Vanault</v>
      </c>
      <c r="C1518" t="s">
        <v>2</v>
      </c>
      <c r="E1518" t="s">
        <v>217</v>
      </c>
      <c r="F1518">
        <v>0</v>
      </c>
    </row>
    <row r="1519" spans="1:6" x14ac:dyDescent="0.25">
      <c r="A1519" t="s">
        <v>72</v>
      </c>
      <c r="B1519" t="str" cm="1">
        <f t="array" ref="B1519">INDEX(plant!$A$1:$A$197,MATCH(Sheet1!A70,plant!$B$1:$B$197, 0),0)</f>
        <v>AMBES</v>
      </c>
      <c r="C1519" t="s">
        <v>2</v>
      </c>
      <c r="E1519" t="s">
        <v>4</v>
      </c>
      <c r="F1519">
        <v>0</v>
      </c>
    </row>
    <row r="1520" spans="1:6" x14ac:dyDescent="0.25">
      <c r="A1520" t="s">
        <v>72</v>
      </c>
      <c r="B1520" t="str" cm="1">
        <f t="array" ref="B1520">INDEX(plant!$A$1:$A$197,MATCH(Sheet1!A260,plant!$B$1:$B$197, 0),0)</f>
        <v>Vallee de l Herault</v>
      </c>
      <c r="C1520" t="s">
        <v>2</v>
      </c>
      <c r="E1520" t="s">
        <v>192</v>
      </c>
      <c r="F1520">
        <v>0</v>
      </c>
    </row>
    <row r="1521" spans="1:6" x14ac:dyDescent="0.25">
      <c r="A1521" t="s">
        <v>72</v>
      </c>
      <c r="B1521" t="str" cm="1">
        <f t="array" ref="B1521">INDEX(plant!$A$1:$A$197,MATCH(Sheet1!A448,plant!$B$1:$B$197, 0),0)</f>
        <v>Bouloc</v>
      </c>
      <c r="C1521" t="s">
        <v>2</v>
      </c>
      <c r="E1521" t="s">
        <v>199</v>
      </c>
      <c r="F1521">
        <v>0</v>
      </c>
    </row>
    <row r="1522" spans="1:6" x14ac:dyDescent="0.25">
      <c r="A1522" t="s">
        <v>72</v>
      </c>
      <c r="B1522" t="str" cm="1">
        <f t="array" ref="B1522">INDEX(plant!$A$1:$A$197,MATCH(Sheet1!A636,plant!$B$1:$B$197, 0),0)</f>
        <v>Carnoye</v>
      </c>
      <c r="C1522" t="s">
        <v>2</v>
      </c>
      <c r="E1522" t="s">
        <v>200</v>
      </c>
      <c r="F1522">
        <v>0</v>
      </c>
    </row>
    <row r="1523" spans="1:6" x14ac:dyDescent="0.25">
      <c r="A1523" t="s">
        <v>72</v>
      </c>
      <c r="B1523" t="str" cm="1">
        <f t="array" ref="B1523">INDEX(plant!$A$1:$A$197,MATCH(Sheet1!A826,plant!$B$1:$B$197, 0),0)</f>
        <v>Champagne Picarde</v>
      </c>
      <c r="C1523" t="s">
        <v>2</v>
      </c>
      <c r="E1523" t="s">
        <v>201</v>
      </c>
      <c r="F1523">
        <v>0</v>
      </c>
    </row>
    <row r="1524" spans="1:6" x14ac:dyDescent="0.25">
      <c r="A1524" t="s">
        <v>72</v>
      </c>
      <c r="B1524" t="str" cm="1">
        <f t="array" ref="B1524">INDEX(plant!$A$1:$A$197,MATCH(Sheet1!A1015,plant!$B$1:$B$197, 0),0)</f>
        <v>CORSEOL</v>
      </c>
      <c r="C1524" t="s">
        <v>2</v>
      </c>
      <c r="E1524" t="s">
        <v>201</v>
      </c>
      <c r="F1524">
        <v>-8200</v>
      </c>
    </row>
    <row r="1525" spans="1:6" x14ac:dyDescent="0.25">
      <c r="A1525" t="s">
        <v>72</v>
      </c>
      <c r="B1525" t="str" cm="1">
        <f t="array" ref="B1525">INDEX(plant!$A$1:$A$197,MATCH(Sheet1!A1202,plant!$B$1:$B$197, 0),0)</f>
        <v>Fecamp</v>
      </c>
      <c r="C1525" t="s">
        <v>2</v>
      </c>
      <c r="E1525" t="s">
        <v>202</v>
      </c>
      <c r="F1525">
        <v>-3675</v>
      </c>
    </row>
    <row r="1526" spans="1:6" x14ac:dyDescent="0.25">
      <c r="A1526" t="s">
        <v>72</v>
      </c>
      <c r="B1526" t="str" cm="1">
        <f t="array" ref="B1526">INDEX(plant!$A$1:$A$197,MATCH(Sheet1!A1389,plant!$B$1:$B$197, 0),0)</f>
        <v>Freyssenet</v>
      </c>
      <c r="C1526" t="s">
        <v>2</v>
      </c>
      <c r="E1526" t="s">
        <v>203</v>
      </c>
      <c r="F1526">
        <v>-35956</v>
      </c>
    </row>
    <row r="1527" spans="1:6" x14ac:dyDescent="0.25">
      <c r="A1527" t="s">
        <v>72</v>
      </c>
      <c r="B1527" t="str" cm="1">
        <f t="array" ref="B1527">INDEX(plant!$A$1:$A$197,MATCH(Sheet1!A1563,plant!$B$1:$B$197, 0),0)</f>
        <v>Champ Gourleau (Massangis)</v>
      </c>
      <c r="C1527" t="s">
        <v>2</v>
      </c>
      <c r="E1527" t="s">
        <v>204</v>
      </c>
      <c r="F1527">
        <v>-6000</v>
      </c>
    </row>
    <row r="1528" spans="1:6" x14ac:dyDescent="0.25">
      <c r="A1528" t="s">
        <v>72</v>
      </c>
      <c r="B1528" t="str" cm="1">
        <f t="array" ref="B1528">INDEX(plant!$A$1:$A$197,MATCH(Sheet1!A1748,plant!$B$1:$B$197, 0),0)</f>
        <v>Plo de Cambre</v>
      </c>
      <c r="C1528" t="s">
        <v>2</v>
      </c>
      <c r="E1528" t="s">
        <v>205</v>
      </c>
      <c r="F1528">
        <v>0</v>
      </c>
    </row>
    <row r="1529" spans="1:6" x14ac:dyDescent="0.25">
      <c r="A1529" t="s">
        <v>72</v>
      </c>
      <c r="B1529" t="str" cm="1">
        <f t="array" ref="B1529">INDEX(plant!$A$1:$A$197,MATCH(Sheet1!A1934,plant!$B$1:$B$197, 0),0)</f>
        <v>Landes du Tertre</v>
      </c>
      <c r="C1529" t="s">
        <v>2</v>
      </c>
      <c r="E1529" t="s">
        <v>199</v>
      </c>
      <c r="F1529">
        <v>-15000</v>
      </c>
    </row>
    <row r="1530" spans="1:6" x14ac:dyDescent="0.25">
      <c r="A1530" t="s">
        <v>72</v>
      </c>
      <c r="B1530" t="str" cm="1">
        <f t="array" ref="B1530">INDEX(plant!$A$1:$A$197,MATCH(Sheet1!A2120,plant!$B$1:$B$197, 0),0)</f>
        <v>Longues Roies</v>
      </c>
      <c r="C1530" t="s">
        <v>2</v>
      </c>
      <c r="E1530" t="s">
        <v>200</v>
      </c>
      <c r="F1530">
        <v>0</v>
      </c>
    </row>
    <row r="1531" spans="1:6" x14ac:dyDescent="0.25">
      <c r="A1531" t="s">
        <v>72</v>
      </c>
      <c r="B1531" t="str" cm="1">
        <f t="array" ref="B1531">INDEX(plant!$A$1:$A$197,MATCH(Sheet1!A2302,plant!$B$1:$B$197, 0),0)</f>
        <v>Manosque-la fito</v>
      </c>
      <c r="C1531" t="s">
        <v>2</v>
      </c>
      <c r="E1531" t="s">
        <v>201</v>
      </c>
      <c r="F1531">
        <v>0</v>
      </c>
    </row>
    <row r="1532" spans="1:6" x14ac:dyDescent="0.25">
      <c r="A1532" t="s">
        <v>72</v>
      </c>
      <c r="B1532" t="str" cm="1">
        <f t="array" ref="B1532">INDEX(plant!$A$1:$A$197,MATCH(Sheet1!A2483,plant!$B$1:$B$197, 0),0)</f>
        <v>Montagne ArdÃ©choise</v>
      </c>
      <c r="C1532" t="s">
        <v>2</v>
      </c>
      <c r="E1532" t="s">
        <v>201</v>
      </c>
      <c r="F1532">
        <v>-7500</v>
      </c>
    </row>
    <row r="1533" spans="1:6" hidden="1" x14ac:dyDescent="0.25">
      <c r="A1533" t="s">
        <v>40</v>
      </c>
      <c r="B1533" t="e" cm="1">
        <f t="array" ref="B1533">INDEX(plant!$A$1:$A$197,MATCH(Sheet1!A1533,plant!$B$1:$B$197, 0),0)</f>
        <v>#N/A</v>
      </c>
      <c r="C1533" t="s">
        <v>2</v>
      </c>
      <c r="E1533" t="s">
        <v>204</v>
      </c>
      <c r="F1533">
        <v>-796</v>
      </c>
    </row>
    <row r="1534" spans="1:6" hidden="1" x14ac:dyDescent="0.25">
      <c r="A1534" t="s">
        <v>193</v>
      </c>
      <c r="B1534" t="e" cm="1">
        <f t="array" ref="B1534">INDEX(plant!$A$1:$A$197,MATCH(Sheet1!A1534,plant!$B$1:$B$197, 0),0)</f>
        <v>#N/A</v>
      </c>
      <c r="C1534" t="s">
        <v>2</v>
      </c>
      <c r="E1534" t="s">
        <v>204</v>
      </c>
      <c r="F1534">
        <v>0</v>
      </c>
    </row>
    <row r="1535" spans="1:6" x14ac:dyDescent="0.25">
      <c r="A1535" t="s">
        <v>72</v>
      </c>
      <c r="B1535" t="str" cm="1">
        <f t="array" ref="B1535">INDEX(plant!$A$1:$A$197,MATCH(Sheet1!A2661,plant!$B$1:$B$197, 0),0)</f>
        <v>La Nourais</v>
      </c>
      <c r="C1535" t="s">
        <v>2</v>
      </c>
      <c r="E1535" t="s">
        <v>206</v>
      </c>
      <c r="F1535">
        <v>-3675</v>
      </c>
    </row>
    <row r="1536" spans="1:6" x14ac:dyDescent="0.25">
      <c r="A1536" t="s">
        <v>72</v>
      </c>
      <c r="B1536" t="str" cm="1">
        <f t="array" ref="B1536">INDEX(plant!$A$1:$A$197,MATCH(Sheet1!A2796,plant!$B$1:$B$197, 0),0)</f>
        <v>Pamproux</v>
      </c>
      <c r="C1536" t="s">
        <v>2</v>
      </c>
      <c r="E1536" t="s">
        <v>207</v>
      </c>
      <c r="F1536">
        <v>-1800</v>
      </c>
    </row>
    <row r="1537" spans="1:6" x14ac:dyDescent="0.25">
      <c r="A1537" t="s">
        <v>72</v>
      </c>
      <c r="B1537" t="str" cm="1">
        <f t="array" ref="B1537">INDEX(plant!$A$1:$A$197,MATCH(Sheet1!A2898,plant!$B$1:$B$197, 0),0)</f>
        <v>Ensemble Eolien Catalan</v>
      </c>
      <c r="C1537" t="s">
        <v>2</v>
      </c>
      <c r="E1537" t="s">
        <v>209</v>
      </c>
      <c r="F1537">
        <v>0</v>
      </c>
    </row>
    <row r="1538" spans="1:6" x14ac:dyDescent="0.25">
      <c r="A1538" t="s">
        <v>72</v>
      </c>
      <c r="B1538" t="str" cm="1">
        <f t="array" ref="B1538">INDEX(plant!$A$1:$A$197,MATCH(Sheet1!A3019,plant!$B$1:$B$197, 0),0)</f>
        <v>Pleugriffet</v>
      </c>
      <c r="C1538" t="s">
        <v>2</v>
      </c>
      <c r="E1538" t="s">
        <v>210</v>
      </c>
      <c r="F1538">
        <v>0</v>
      </c>
    </row>
    <row r="1539" spans="1:6" x14ac:dyDescent="0.25">
      <c r="A1539" t="s">
        <v>72</v>
      </c>
      <c r="B1539" t="str" cm="1">
        <f t="array" ref="B1539">INDEX(plant!$A$1:$A$197,MATCH(Sheet1!A3207,plant!$B$1:$B$197, 0),0)</f>
        <v>CENTRALE PHOTOVOLTAIQUE DU POUZIN</v>
      </c>
      <c r="C1539" t="s">
        <v>2</v>
      </c>
      <c r="E1539" t="s">
        <v>211</v>
      </c>
      <c r="F1539">
        <v>0</v>
      </c>
    </row>
    <row r="1540" spans="1:6" x14ac:dyDescent="0.25">
      <c r="A1540" t="s">
        <v>72</v>
      </c>
      <c r="B1540" t="str" cm="1">
        <f t="array" ref="B1540">INDEX(plant!$A$1:$A$197,MATCH(Sheet1!A3392,plant!$B$1:$B$197, 0),0)</f>
        <v>La Roseraye</v>
      </c>
      <c r="C1540" t="s">
        <v>2</v>
      </c>
      <c r="E1540" t="s">
        <v>212</v>
      </c>
      <c r="F1540">
        <v>0</v>
      </c>
    </row>
    <row r="1541" spans="1:6" x14ac:dyDescent="0.25">
      <c r="A1541" t="s">
        <v>72</v>
      </c>
      <c r="B1541" t="str" cm="1">
        <f t="array" ref="B1541">INDEX(plant!$A$1:$A$197,MATCH(Sheet1!A3578,plant!$B$1:$B$197, 0),0)</f>
        <v>Saint-Amand-Montrond</v>
      </c>
      <c r="C1541" t="s">
        <v>2</v>
      </c>
      <c r="E1541" t="s">
        <v>213</v>
      </c>
      <c r="F1541">
        <v>-3250</v>
      </c>
    </row>
    <row r="1542" spans="1:6" x14ac:dyDescent="0.25">
      <c r="A1542" t="s">
        <v>72</v>
      </c>
      <c r="B1542" t="str" cm="1">
        <f t="array" ref="B1542">INDEX(plant!$A$1:$A$197,MATCH(Sheet1!A3761,plant!$B$1:$B$197, 0),0)</f>
        <v>SEUIL DE BAPAUME</v>
      </c>
      <c r="C1542" t="s">
        <v>2</v>
      </c>
      <c r="E1542" t="s">
        <v>214</v>
      </c>
      <c r="F1542">
        <v>0</v>
      </c>
    </row>
    <row r="1543" spans="1:6" x14ac:dyDescent="0.25">
      <c r="A1543" t="s">
        <v>72</v>
      </c>
      <c r="B1543" t="str" cm="1">
        <f t="array" ref="B1543">INDEX(plant!$A$1:$A$197,MATCH(Sheet1!A3945,plant!$B$1:$B$197, 0),0)</f>
        <v>Stenay</v>
      </c>
      <c r="C1543" t="s">
        <v>2</v>
      </c>
      <c r="E1543" t="s">
        <v>206</v>
      </c>
      <c r="F1543">
        <v>0</v>
      </c>
    </row>
    <row r="1544" spans="1:6" hidden="1" x14ac:dyDescent="0.25">
      <c r="A1544" t="s">
        <v>50</v>
      </c>
      <c r="B1544" t="e" cm="1">
        <f t="array" ref="B1544">INDEX(plant!$A$1:$A$197,MATCH(Sheet1!A1544,plant!$B$1:$B$197, 0),0)</f>
        <v>#N/A</v>
      </c>
      <c r="C1544" t="s">
        <v>2</v>
      </c>
      <c r="E1544" t="s">
        <v>204</v>
      </c>
      <c r="F1544">
        <v>0</v>
      </c>
    </row>
    <row r="1545" spans="1:6" hidden="1" x14ac:dyDescent="0.25">
      <c r="A1545" t="s">
        <v>51</v>
      </c>
      <c r="B1545" t="e" cm="1">
        <f t="array" ref="B1545">INDEX(plant!$A$1:$A$197,MATCH(Sheet1!A1545,plant!$B$1:$B$197, 0),0)</f>
        <v>#N/A</v>
      </c>
      <c r="C1545" t="s">
        <v>2</v>
      </c>
      <c r="E1545" t="s">
        <v>204</v>
      </c>
      <c r="F1545">
        <v>0</v>
      </c>
    </row>
    <row r="1546" spans="1:6" hidden="1" x14ac:dyDescent="0.25">
      <c r="A1546" t="s">
        <v>52</v>
      </c>
      <c r="B1546" t="e" cm="1">
        <f t="array" ref="B1546">INDEX(plant!$A$1:$A$197,MATCH(Sheet1!A1546,plant!$B$1:$B$197, 0),0)</f>
        <v>#N/A</v>
      </c>
      <c r="C1546" t="s">
        <v>2</v>
      </c>
      <c r="E1546" t="s">
        <v>204</v>
      </c>
      <c r="F1546">
        <v>0</v>
      </c>
    </row>
    <row r="1547" spans="1:6" hidden="1" x14ac:dyDescent="0.25">
      <c r="A1547" t="s">
        <v>53</v>
      </c>
      <c r="B1547" t="e" cm="1">
        <f t="array" ref="B1547">INDEX(plant!$A$1:$A$197,MATCH(Sheet1!A1547,plant!$B$1:$B$197, 0),0)</f>
        <v>#N/A</v>
      </c>
      <c r="C1547" t="s">
        <v>2</v>
      </c>
      <c r="E1547" t="s">
        <v>204</v>
      </c>
      <c r="F1547">
        <v>0</v>
      </c>
    </row>
    <row r="1548" spans="1:6" hidden="1" x14ac:dyDescent="0.25">
      <c r="A1548" t="s">
        <v>55</v>
      </c>
      <c r="B1548" t="e" cm="1">
        <f t="array" ref="B1548">INDEX(plant!$A$1:$A$197,MATCH(Sheet1!A1548,plant!$B$1:$B$197, 0),0)</f>
        <v>#N/A</v>
      </c>
      <c r="C1548" t="s">
        <v>2</v>
      </c>
      <c r="E1548" t="s">
        <v>204</v>
      </c>
      <c r="F1548">
        <v>0</v>
      </c>
    </row>
    <row r="1549" spans="1:6" x14ac:dyDescent="0.25">
      <c r="A1549" t="s">
        <v>72</v>
      </c>
      <c r="B1549" t="str" cm="1">
        <f t="array" ref="B1549">INDEX(plant!$A$1:$A$197,MATCH(Sheet1!A4132,plant!$B$1:$B$197, 0),0)</f>
        <v>Subligny</v>
      </c>
      <c r="C1549" t="s">
        <v>2</v>
      </c>
      <c r="E1549" t="s">
        <v>216</v>
      </c>
      <c r="F1549">
        <v>0</v>
      </c>
    </row>
    <row r="1550" spans="1:6" x14ac:dyDescent="0.25">
      <c r="A1550" t="s">
        <v>72</v>
      </c>
      <c r="B1550" t="str" cm="1">
        <f t="array" ref="B1550">INDEX(plant!$A$1:$A$197,MATCH(Sheet1!A4326,plant!$B$1:$B$197, 0),0)</f>
        <v>Vanault</v>
      </c>
      <c r="C1550" t="s">
        <v>2</v>
      </c>
      <c r="E1550" t="s">
        <v>217</v>
      </c>
      <c r="F1550">
        <v>0</v>
      </c>
    </row>
    <row r="1551" spans="1:6" x14ac:dyDescent="0.25">
      <c r="A1551" t="s">
        <v>38</v>
      </c>
      <c r="B1551" t="str" cm="1">
        <f t="array" ref="B1551">INDEX(plant!$A$1:$A$197,MATCH(Sheet1!A36,plant!$B$1:$B$197, 0),0)</f>
        <v>Allainville aux Bois</v>
      </c>
      <c r="C1551" t="s">
        <v>2</v>
      </c>
      <c r="E1551" t="s">
        <v>4</v>
      </c>
      <c r="F1551">
        <v>-20775</v>
      </c>
    </row>
    <row r="1552" spans="1:6" x14ac:dyDescent="0.25">
      <c r="A1552" t="s">
        <v>38</v>
      </c>
      <c r="B1552" t="str" cm="1">
        <f t="array" ref="B1552">INDEX(plant!$A$1:$A$197,MATCH(Sheet1!A224,plant!$B$1:$B$197, 0),0)</f>
        <v>Conque - Aumelas</v>
      </c>
      <c r="C1552" t="s">
        <v>2</v>
      </c>
      <c r="E1552" t="s">
        <v>192</v>
      </c>
      <c r="F1552">
        <v>-2050</v>
      </c>
    </row>
    <row r="1553" spans="1:6" x14ac:dyDescent="0.25">
      <c r="A1553" t="s">
        <v>38</v>
      </c>
      <c r="B1553" t="str" cm="1">
        <f t="array" ref="B1553">INDEX(plant!$A$1:$A$197,MATCH(Sheet1!A417,plant!$B$1:$B$197, 0),0)</f>
        <v>Blauvac</v>
      </c>
      <c r="C1553" t="s">
        <v>2</v>
      </c>
      <c r="E1553" t="s">
        <v>199</v>
      </c>
      <c r="F1553">
        <v>0</v>
      </c>
    </row>
    <row r="1554" spans="1:6" x14ac:dyDescent="0.25">
      <c r="A1554" t="s">
        <v>38</v>
      </c>
      <c r="B1554" t="str" cm="1">
        <f t="array" ref="B1554">INDEX(plant!$A$1:$A$197,MATCH(Sheet1!A600,plant!$B$1:$B$197, 0),0)</f>
        <v>Canopee</v>
      </c>
      <c r="C1554" t="s">
        <v>2</v>
      </c>
      <c r="E1554" t="s">
        <v>200</v>
      </c>
      <c r="F1554">
        <v>0</v>
      </c>
    </row>
    <row r="1555" spans="1:6" x14ac:dyDescent="0.25">
      <c r="A1555" t="s">
        <v>38</v>
      </c>
      <c r="B1555" t="str" cm="1">
        <f t="array" ref="B1555">INDEX(plant!$A$1:$A$197,MATCH(Sheet1!A790,plant!$B$1:$B$197, 0),0)</f>
        <v>Chagny</v>
      </c>
      <c r="C1555" t="s">
        <v>2</v>
      </c>
      <c r="E1555" t="s">
        <v>201</v>
      </c>
      <c r="F1555">
        <v>0</v>
      </c>
    </row>
    <row r="1556" spans="1:6" x14ac:dyDescent="0.25">
      <c r="A1556" t="s">
        <v>38</v>
      </c>
      <c r="B1556" t="str" cm="1">
        <f t="array" ref="B1556">INDEX(plant!$A$1:$A$197,MATCH(Sheet1!A979,plant!$B$1:$B$197, 0),0)</f>
        <v>Conilhac Corbieres</v>
      </c>
      <c r="C1556" t="s">
        <v>2</v>
      </c>
      <c r="E1556" t="s">
        <v>201</v>
      </c>
      <c r="F1556">
        <v>-9548.0000000000018</v>
      </c>
    </row>
    <row r="1557" spans="1:6" x14ac:dyDescent="0.25">
      <c r="A1557" t="s">
        <v>38</v>
      </c>
      <c r="B1557" t="str" cm="1">
        <f t="array" ref="B1557">INDEX(plant!$A$1:$A$197,MATCH(Sheet1!A1166,plant!$B$1:$B$197, 0),0)</f>
        <v>SOUTETS</v>
      </c>
      <c r="C1557" t="s">
        <v>2</v>
      </c>
      <c r="E1557" t="s">
        <v>202</v>
      </c>
      <c r="F1557">
        <v>-5425.0000000000009</v>
      </c>
    </row>
    <row r="1558" spans="1:6" x14ac:dyDescent="0.25">
      <c r="A1558" t="s">
        <v>38</v>
      </c>
      <c r="B1558" t="str" cm="1">
        <f t="array" ref="B1558">INDEX(plant!$A$1:$A$197,MATCH(Sheet1!A1356,plant!$B$1:$B$197, 0),0)</f>
        <v>FOSSETTE</v>
      </c>
      <c r="C1558" t="s">
        <v>2</v>
      </c>
      <c r="E1558" t="s">
        <v>203</v>
      </c>
      <c r="F1558">
        <v>-310000</v>
      </c>
    </row>
    <row r="1559" spans="1:6" x14ac:dyDescent="0.25">
      <c r="A1559" t="s">
        <v>38</v>
      </c>
      <c r="B1559" t="str" cm="1">
        <f t="array" ref="B1559">INDEX(plant!$A$1:$A$197,MATCH(Sheet1!A1531,plant!$B$1:$B$197, 0),0)</f>
        <v>Grand GuÃ©ret</v>
      </c>
      <c r="C1559" t="s">
        <v>2</v>
      </c>
      <c r="E1559" t="s">
        <v>204</v>
      </c>
      <c r="F1559">
        <v>0</v>
      </c>
    </row>
    <row r="1560" spans="1:6" x14ac:dyDescent="0.25">
      <c r="A1560" t="s">
        <v>38</v>
      </c>
      <c r="B1560" t="str" cm="1">
        <f t="array" ref="B1560">INDEX(plant!$A$1:$A$197,MATCH(Sheet1!A1713,plant!$B$1:$B$197, 0),0)</f>
        <v>Parc Eolien de LA JAVIGNE</v>
      </c>
      <c r="C1560" t="s">
        <v>2</v>
      </c>
      <c r="E1560" t="s">
        <v>205</v>
      </c>
      <c r="F1560">
        <v>0</v>
      </c>
    </row>
    <row r="1561" spans="1:6" x14ac:dyDescent="0.25">
      <c r="A1561" t="s">
        <v>38</v>
      </c>
      <c r="B1561" t="str" cm="1">
        <f t="array" ref="B1561">INDEX(plant!$A$1:$A$197,MATCH(Sheet1!A1898,plant!$B$1:$B$197, 0),0)</f>
        <v>Centrale photovoltaÃ¯que de Lazer</v>
      </c>
      <c r="C1561" t="s">
        <v>2</v>
      </c>
      <c r="E1561" t="s">
        <v>199</v>
      </c>
      <c r="F1561">
        <v>0</v>
      </c>
    </row>
    <row r="1562" spans="1:6" hidden="1" x14ac:dyDescent="0.25">
      <c r="A1562" t="s">
        <v>71</v>
      </c>
      <c r="B1562" t="e" cm="1">
        <f t="array" ref="B1562">INDEX(plant!$A$1:$A$197,MATCH(Sheet1!A1562,plant!$B$1:$B$197, 0),0)</f>
        <v>#N/A</v>
      </c>
      <c r="C1562" t="s">
        <v>2</v>
      </c>
      <c r="E1562" t="s">
        <v>204</v>
      </c>
      <c r="F1562">
        <v>-2500</v>
      </c>
    </row>
    <row r="1563" spans="1:6" x14ac:dyDescent="0.25">
      <c r="A1563" t="s">
        <v>38</v>
      </c>
      <c r="B1563" t="str" cm="1">
        <f t="array" ref="B1563">INDEX(plant!$A$1:$A$197,MATCH(Sheet1!A2085,plant!$B$1:$B$197, 0),0)</f>
        <v>Lou Paou 12MW</v>
      </c>
      <c r="C1563" t="s">
        <v>2</v>
      </c>
      <c r="E1563" t="s">
        <v>200</v>
      </c>
      <c r="F1563">
        <v>-3150</v>
      </c>
    </row>
    <row r="1564" spans="1:6" x14ac:dyDescent="0.25">
      <c r="A1564" t="s">
        <v>38</v>
      </c>
      <c r="B1564" t="str" cm="1">
        <f t="array" ref="B1564">INDEX(plant!$A$1:$A$197,MATCH(Sheet1!A2266,plant!$B$1:$B$197, 0),0)</f>
        <v>Mache</v>
      </c>
      <c r="C1564" t="s">
        <v>2</v>
      </c>
      <c r="E1564" t="s">
        <v>201</v>
      </c>
      <c r="F1564">
        <v>0</v>
      </c>
    </row>
    <row r="1565" spans="1:6" x14ac:dyDescent="0.25">
      <c r="A1565" t="s">
        <v>38</v>
      </c>
      <c r="B1565" t="str" cm="1">
        <f t="array" ref="B1565">INDEX(plant!$A$1:$A$197,MATCH(Sheet1!A2448,plant!$B$1:$B$197, 0),0)</f>
        <v>Mazet-Saint-Voy</v>
      </c>
      <c r="C1565" t="s">
        <v>2</v>
      </c>
      <c r="E1565" t="s">
        <v>201</v>
      </c>
      <c r="F1565">
        <v>0</v>
      </c>
    </row>
    <row r="1566" spans="1:6" hidden="1" x14ac:dyDescent="0.25">
      <c r="A1566" t="s">
        <v>75</v>
      </c>
      <c r="B1566" t="e" cm="1">
        <f t="array" ref="B1566">INDEX(plant!$A$1:$A$197,MATCH(Sheet1!A1566,plant!$B$1:$B$197, 0),0)</f>
        <v>#N/A</v>
      </c>
      <c r="C1566" t="s">
        <v>2</v>
      </c>
      <c r="E1566" t="s">
        <v>204</v>
      </c>
      <c r="F1566">
        <v>-6719</v>
      </c>
    </row>
    <row r="1567" spans="1:6" x14ac:dyDescent="0.25">
      <c r="A1567" t="s">
        <v>38</v>
      </c>
      <c r="B1567" t="str" cm="1">
        <f t="array" ref="B1567">INDEX(plant!$A$1:$A$197,MATCH(Sheet1!A2627,plant!$B$1:$B$197, 0),0)</f>
        <v>centrale photovoltaÃ¯que de Nitry</v>
      </c>
      <c r="C1567" t="s">
        <v>2</v>
      </c>
      <c r="E1567" t="s">
        <v>206</v>
      </c>
      <c r="F1567">
        <v>-32275</v>
      </c>
    </row>
    <row r="1568" spans="1:6" x14ac:dyDescent="0.25">
      <c r="A1568" t="s">
        <v>38</v>
      </c>
      <c r="B1568" t="str" cm="1">
        <f t="array" ref="B1568">INDEX(plant!$A$1:$A$197,MATCH(Sheet1!A3171,plant!$B$1:$B$197, 0),0)</f>
        <v>Providence</v>
      </c>
      <c r="C1568" t="s">
        <v>2</v>
      </c>
      <c r="E1568" t="s">
        <v>211</v>
      </c>
      <c r="F1568">
        <v>-7150</v>
      </c>
    </row>
    <row r="1569" spans="1:6" x14ac:dyDescent="0.25">
      <c r="A1569" t="s">
        <v>38</v>
      </c>
      <c r="B1569" t="str" cm="1">
        <f t="array" ref="B1569">INDEX(plant!$A$1:$A$197,MATCH(Sheet1!A3359,plant!$B$1:$B$197, 0),0)</f>
        <v>Le Roduel</v>
      </c>
      <c r="C1569" t="s">
        <v>2</v>
      </c>
      <c r="E1569" t="s">
        <v>212</v>
      </c>
      <c r="F1569">
        <v>-39682</v>
      </c>
    </row>
    <row r="1570" spans="1:6" x14ac:dyDescent="0.25">
      <c r="A1570" t="s">
        <v>38</v>
      </c>
      <c r="B1570" t="str" cm="1">
        <f t="array" ref="B1570">INDEX(plant!$A$1:$A$197,MATCH(Sheet1!A3544,plant!$B$1:$B$197, 0),0)</f>
        <v>SEGLIEN</v>
      </c>
      <c r="C1570" t="s">
        <v>2</v>
      </c>
      <c r="E1570" t="s">
        <v>213</v>
      </c>
      <c r="F1570">
        <v>0</v>
      </c>
    </row>
    <row r="1571" spans="1:6" x14ac:dyDescent="0.25">
      <c r="A1571" t="s">
        <v>38</v>
      </c>
      <c r="B1571" t="str" cm="1">
        <f t="array" ref="B1571">INDEX(plant!$A$1:$A$197,MATCH(Sheet1!A3725,plant!$B$1:$B$197, 0),0)</f>
        <v>Sauveterre</v>
      </c>
      <c r="C1571" t="s">
        <v>2</v>
      </c>
      <c r="E1571" t="s">
        <v>214</v>
      </c>
      <c r="F1571">
        <v>0</v>
      </c>
    </row>
    <row r="1572" spans="1:6" x14ac:dyDescent="0.25">
      <c r="A1572" t="s">
        <v>38</v>
      </c>
      <c r="B1572" t="str" cm="1">
        <f t="array" ref="B1572">INDEX(plant!$A$1:$A$197,MATCH(Sheet1!A3911,plant!$B$1:$B$197, 0),0)</f>
        <v>Saint Aubin</v>
      </c>
      <c r="C1572" t="s">
        <v>2</v>
      </c>
      <c r="E1572" t="s">
        <v>206</v>
      </c>
      <c r="F1572">
        <v>-1000</v>
      </c>
    </row>
    <row r="1573" spans="1:6" x14ac:dyDescent="0.25">
      <c r="A1573" t="s">
        <v>38</v>
      </c>
      <c r="B1573" t="str" cm="1">
        <f t="array" ref="B1573">INDEX(plant!$A$1:$A$197,MATCH(Sheet1!A4096,plant!$B$1:$B$197, 0),0)</f>
        <v>Sainte Tulle</v>
      </c>
      <c r="C1573" t="s">
        <v>2</v>
      </c>
      <c r="E1573" t="s">
        <v>216</v>
      </c>
      <c r="F1573">
        <v>0</v>
      </c>
    </row>
    <row r="1574" spans="1:6" x14ac:dyDescent="0.25">
      <c r="A1574" t="s">
        <v>38</v>
      </c>
      <c r="B1574" t="str" cm="1">
        <f t="array" ref="B1574">INDEX(plant!$A$1:$A$197,MATCH(Sheet1!A4290,plant!$B$1:$B$197, 0),0)</f>
        <v>Varennes-Changy</v>
      </c>
      <c r="C1574" t="s">
        <v>2</v>
      </c>
      <c r="E1574" t="s">
        <v>217</v>
      </c>
      <c r="F1574">
        <v>0</v>
      </c>
    </row>
    <row r="1575" spans="1:6" x14ac:dyDescent="0.25">
      <c r="A1575" t="s">
        <v>73</v>
      </c>
      <c r="B1575" t="str" cm="1">
        <f t="array" ref="B1575">INDEX(plant!$A$1:$A$197,MATCH(Sheet1!A71,plant!$B$1:$B$197, 0),0)</f>
        <v>AMBES</v>
      </c>
      <c r="C1575" t="s">
        <v>2</v>
      </c>
      <c r="E1575" t="s">
        <v>4</v>
      </c>
      <c r="F1575">
        <v>-309748</v>
      </c>
    </row>
    <row r="1576" spans="1:6" x14ac:dyDescent="0.25">
      <c r="A1576" t="s">
        <v>73</v>
      </c>
      <c r="B1576" t="str" cm="1">
        <f t="array" ref="B1576">INDEX(plant!$A$1:$A$197,MATCH(Sheet1!A261,plant!$B$1:$B$197, 0),0)</f>
        <v>Vallee de l Herault</v>
      </c>
      <c r="C1576" t="s">
        <v>2</v>
      </c>
      <c r="E1576" t="s">
        <v>192</v>
      </c>
      <c r="F1576">
        <v>-382000</v>
      </c>
    </row>
    <row r="1577" spans="1:6" x14ac:dyDescent="0.25">
      <c r="A1577" t="s">
        <v>73</v>
      </c>
      <c r="B1577" t="str" cm="1">
        <f t="array" ref="B1577">INDEX(plant!$A$1:$A$197,MATCH(Sheet1!A449,plant!$B$1:$B$197, 0),0)</f>
        <v>Bouloc</v>
      </c>
      <c r="C1577" t="s">
        <v>2</v>
      </c>
      <c r="E1577" t="s">
        <v>199</v>
      </c>
      <c r="F1577">
        <v>0</v>
      </c>
    </row>
    <row r="1578" spans="1:6" x14ac:dyDescent="0.25">
      <c r="A1578" t="s">
        <v>73</v>
      </c>
      <c r="B1578" t="str" cm="1">
        <f t="array" ref="B1578">INDEX(plant!$A$1:$A$197,MATCH(Sheet1!A637,plant!$B$1:$B$197, 0),0)</f>
        <v>Carnoye</v>
      </c>
      <c r="C1578" t="s">
        <v>2</v>
      </c>
      <c r="E1578" t="s">
        <v>200</v>
      </c>
      <c r="F1578">
        <v>0</v>
      </c>
    </row>
    <row r="1579" spans="1:6" x14ac:dyDescent="0.25">
      <c r="A1579" t="s">
        <v>73</v>
      </c>
      <c r="B1579" t="str" cm="1">
        <f t="array" ref="B1579">INDEX(plant!$A$1:$A$197,MATCH(Sheet1!A827,plant!$B$1:$B$197, 0),0)</f>
        <v>Champagne Picarde</v>
      </c>
      <c r="C1579" t="s">
        <v>2</v>
      </c>
      <c r="E1579" t="s">
        <v>201</v>
      </c>
      <c r="F1579">
        <v>-3910</v>
      </c>
    </row>
    <row r="1580" spans="1:6" hidden="1" x14ac:dyDescent="0.25">
      <c r="A1580" t="s">
        <v>89</v>
      </c>
      <c r="B1580" t="e" cm="1">
        <f t="array" ref="B1580">INDEX(plant!$A$1:$A$197,MATCH(Sheet1!A1580,plant!$B$1:$B$197, 0),0)</f>
        <v>#N/A</v>
      </c>
      <c r="C1580" t="s">
        <v>2</v>
      </c>
      <c r="E1580" t="s">
        <v>204</v>
      </c>
      <c r="F1580">
        <v>-4588</v>
      </c>
    </row>
    <row r="1581" spans="1:6" x14ac:dyDescent="0.25">
      <c r="A1581" t="s">
        <v>73</v>
      </c>
      <c r="B1581" t="str" cm="1">
        <f t="array" ref="B1581">INDEX(plant!$A$1:$A$197,MATCH(Sheet1!A1016,plant!$B$1:$B$197, 0),0)</f>
        <v>CORSEOL</v>
      </c>
      <c r="C1581" t="s">
        <v>2</v>
      </c>
      <c r="E1581" t="s">
        <v>201</v>
      </c>
      <c r="F1581">
        <v>-4200</v>
      </c>
    </row>
    <row r="1582" spans="1:6" x14ac:dyDescent="0.25">
      <c r="A1582" t="s">
        <v>73</v>
      </c>
      <c r="B1582" t="str" cm="1">
        <f t="array" ref="B1582">INDEX(plant!$A$1:$A$197,MATCH(Sheet1!A1203,plant!$B$1:$B$197, 0),0)</f>
        <v>Fecamp</v>
      </c>
      <c r="C1582" t="s">
        <v>2</v>
      </c>
      <c r="E1582" t="s">
        <v>202</v>
      </c>
      <c r="F1582">
        <v>-3000</v>
      </c>
    </row>
    <row r="1583" spans="1:6" x14ac:dyDescent="0.25">
      <c r="A1583" t="s">
        <v>73</v>
      </c>
      <c r="B1583" t="str" cm="1">
        <f t="array" ref="B1583">INDEX(plant!$A$1:$A$197,MATCH(Sheet1!A1390,plant!$B$1:$B$197, 0),0)</f>
        <v>Freyssenet</v>
      </c>
      <c r="C1583" t="s">
        <v>2</v>
      </c>
      <c r="E1583" t="s">
        <v>203</v>
      </c>
      <c r="F1583">
        <v>0</v>
      </c>
    </row>
    <row r="1584" spans="1:6" x14ac:dyDescent="0.25">
      <c r="A1584" t="s">
        <v>73</v>
      </c>
      <c r="B1584" t="str" cm="1">
        <f t="array" ref="B1584">INDEX(plant!$A$1:$A$197,MATCH(Sheet1!A1564,plant!$B$1:$B$197, 0),0)</f>
        <v>Champ Gourleau (Massangis)</v>
      </c>
      <c r="C1584" t="s">
        <v>2</v>
      </c>
      <c r="E1584" t="s">
        <v>204</v>
      </c>
      <c r="F1584">
        <v>0</v>
      </c>
    </row>
    <row r="1585" spans="1:6" x14ac:dyDescent="0.25">
      <c r="A1585" t="s">
        <v>73</v>
      </c>
      <c r="B1585" t="str" cm="1">
        <f t="array" ref="B1585">INDEX(plant!$A$1:$A$197,MATCH(Sheet1!A1749,plant!$B$1:$B$197, 0),0)</f>
        <v>Plo de Cambre</v>
      </c>
      <c r="C1585" t="s">
        <v>2</v>
      </c>
      <c r="E1585" t="s">
        <v>205</v>
      </c>
      <c r="F1585">
        <v>0</v>
      </c>
    </row>
    <row r="1586" spans="1:6" x14ac:dyDescent="0.25">
      <c r="A1586" t="s">
        <v>73</v>
      </c>
      <c r="B1586" t="str" cm="1">
        <f t="array" ref="B1586">INDEX(plant!$A$1:$A$197,MATCH(Sheet1!A1935,plant!$B$1:$B$197, 0),0)</f>
        <v>Landes du Tertre</v>
      </c>
      <c r="C1586" t="s">
        <v>2</v>
      </c>
      <c r="E1586" t="s">
        <v>199</v>
      </c>
      <c r="F1586">
        <v>-33637</v>
      </c>
    </row>
    <row r="1587" spans="1:6" x14ac:dyDescent="0.25">
      <c r="A1587" t="s">
        <v>73</v>
      </c>
      <c r="B1587" t="str" cm="1">
        <f t="array" ref="B1587">INDEX(plant!$A$1:$A$197,MATCH(Sheet1!A2121,plant!$B$1:$B$197, 0),0)</f>
        <v>Longues Roies</v>
      </c>
      <c r="C1587" t="s">
        <v>2</v>
      </c>
      <c r="E1587" t="s">
        <v>200</v>
      </c>
      <c r="F1587">
        <v>0</v>
      </c>
    </row>
    <row r="1588" spans="1:6" x14ac:dyDescent="0.25">
      <c r="A1588" t="s">
        <v>73</v>
      </c>
      <c r="B1588" t="str" cm="1">
        <f t="array" ref="B1588">INDEX(plant!$A$1:$A$197,MATCH(Sheet1!A2303,plant!$B$1:$B$197, 0),0)</f>
        <v>Manosque-la fito</v>
      </c>
      <c r="C1588" t="s">
        <v>2</v>
      </c>
      <c r="E1588" t="s">
        <v>201</v>
      </c>
      <c r="F1588">
        <v>-4000</v>
      </c>
    </row>
    <row r="1589" spans="1:6" x14ac:dyDescent="0.25">
      <c r="A1589" t="s">
        <v>73</v>
      </c>
      <c r="B1589" t="str" cm="1">
        <f t="array" ref="B1589">INDEX(plant!$A$1:$A$197,MATCH(Sheet1!A2484,plant!$B$1:$B$197, 0),0)</f>
        <v>Montagne ArdÃ©choise</v>
      </c>
      <c r="C1589" t="s">
        <v>2</v>
      </c>
      <c r="E1589" t="s">
        <v>201</v>
      </c>
      <c r="F1589">
        <v>0</v>
      </c>
    </row>
    <row r="1590" spans="1:6" hidden="1" x14ac:dyDescent="0.25">
      <c r="A1590" t="s">
        <v>100</v>
      </c>
      <c r="B1590" t="e" cm="1">
        <f t="array" ref="B1590">INDEX(plant!$A$1:$A$197,MATCH(Sheet1!A1590,plant!$B$1:$B$197, 0),0)</f>
        <v>#N/A</v>
      </c>
      <c r="C1590" t="s">
        <v>2</v>
      </c>
      <c r="E1590" t="s">
        <v>204</v>
      </c>
      <c r="F1590">
        <v>-4804</v>
      </c>
    </row>
    <row r="1591" spans="1:6" hidden="1" x14ac:dyDescent="0.25">
      <c r="A1591" t="s">
        <v>101</v>
      </c>
      <c r="B1591" t="e" cm="1">
        <f t="array" ref="B1591">INDEX(plant!$A$1:$A$197,MATCH(Sheet1!A1591,plant!$B$1:$B$197, 0),0)</f>
        <v>#N/A</v>
      </c>
      <c r="C1591" t="s">
        <v>2</v>
      </c>
      <c r="E1591" t="s">
        <v>204</v>
      </c>
      <c r="F1591">
        <v>0</v>
      </c>
    </row>
    <row r="1592" spans="1:6" x14ac:dyDescent="0.25">
      <c r="A1592" t="s">
        <v>73</v>
      </c>
      <c r="B1592" t="str" cm="1">
        <f t="array" ref="B1592">INDEX(plant!$A$1:$A$197,MATCH(Sheet1!A2662,plant!$B$1:$B$197, 0),0)</f>
        <v>La Nourais</v>
      </c>
      <c r="C1592" t="s">
        <v>2</v>
      </c>
      <c r="E1592" t="s">
        <v>206</v>
      </c>
      <c r="F1592">
        <v>-3000</v>
      </c>
    </row>
    <row r="1593" spans="1:6" x14ac:dyDescent="0.25">
      <c r="A1593" t="s">
        <v>73</v>
      </c>
      <c r="B1593" t="str" cm="1">
        <f t="array" ref="B1593">INDEX(plant!$A$1:$A$197,MATCH(Sheet1!A3020,plant!$B$1:$B$197, 0),0)</f>
        <v>Pleugriffet</v>
      </c>
      <c r="C1593" t="s">
        <v>2</v>
      </c>
      <c r="E1593" t="s">
        <v>210</v>
      </c>
      <c r="F1593">
        <v>0</v>
      </c>
    </row>
    <row r="1594" spans="1:6" x14ac:dyDescent="0.25">
      <c r="A1594" t="s">
        <v>73</v>
      </c>
      <c r="B1594" t="str" cm="1">
        <f t="array" ref="B1594">INDEX(plant!$A$1:$A$197,MATCH(Sheet1!A3208,plant!$B$1:$B$197, 0),0)</f>
        <v>CENTRALE PHOTOVOLTAIQUE DU POUZIN</v>
      </c>
      <c r="C1594" t="s">
        <v>2</v>
      </c>
      <c r="E1594" t="s">
        <v>211</v>
      </c>
      <c r="F1594">
        <v>0</v>
      </c>
    </row>
    <row r="1595" spans="1:6" x14ac:dyDescent="0.25">
      <c r="A1595" t="s">
        <v>73</v>
      </c>
      <c r="B1595" t="str" cm="1">
        <f t="array" ref="B1595">INDEX(plant!$A$1:$A$197,MATCH(Sheet1!A3393,plant!$B$1:$B$197, 0),0)</f>
        <v>La Roseraye</v>
      </c>
      <c r="C1595" t="s">
        <v>2</v>
      </c>
      <c r="E1595" t="s">
        <v>212</v>
      </c>
      <c r="F1595">
        <v>0</v>
      </c>
    </row>
    <row r="1596" spans="1:6" x14ac:dyDescent="0.25">
      <c r="A1596" t="s">
        <v>73</v>
      </c>
      <c r="B1596" t="str" cm="1">
        <f t="array" ref="B1596">INDEX(plant!$A$1:$A$197,MATCH(Sheet1!A3579,plant!$B$1:$B$197, 0),0)</f>
        <v>Saint-Amand-Montrond</v>
      </c>
      <c r="C1596" t="s">
        <v>2</v>
      </c>
      <c r="E1596" t="s">
        <v>213</v>
      </c>
      <c r="F1596">
        <v>0</v>
      </c>
    </row>
    <row r="1597" spans="1:6" x14ac:dyDescent="0.25">
      <c r="A1597" t="s">
        <v>73</v>
      </c>
      <c r="B1597" t="str" cm="1">
        <f t="array" ref="B1597">INDEX(plant!$A$1:$A$197,MATCH(Sheet1!A3762,plant!$B$1:$B$197, 0),0)</f>
        <v>SEUIL DE BAPAUME</v>
      </c>
      <c r="C1597" t="s">
        <v>2</v>
      </c>
      <c r="E1597" t="s">
        <v>214</v>
      </c>
      <c r="F1597">
        <v>0</v>
      </c>
    </row>
    <row r="1598" spans="1:6" x14ac:dyDescent="0.25">
      <c r="A1598" t="s">
        <v>73</v>
      </c>
      <c r="B1598" t="str" cm="1">
        <f t="array" ref="B1598">INDEX(plant!$A$1:$A$197,MATCH(Sheet1!A3946,plant!$B$1:$B$197, 0),0)</f>
        <v>Stenay</v>
      </c>
      <c r="C1598" t="s">
        <v>2</v>
      </c>
      <c r="E1598" t="s">
        <v>206</v>
      </c>
      <c r="F1598">
        <v>0</v>
      </c>
    </row>
    <row r="1599" spans="1:6" x14ac:dyDescent="0.25">
      <c r="A1599" t="s">
        <v>73</v>
      </c>
      <c r="B1599" t="str" cm="1">
        <f t="array" ref="B1599">INDEX(plant!$A$1:$A$197,MATCH(Sheet1!A4133,plant!$B$1:$B$197, 0),0)</f>
        <v>Subligny</v>
      </c>
      <c r="C1599" t="s">
        <v>2</v>
      </c>
      <c r="E1599" t="s">
        <v>216</v>
      </c>
      <c r="F1599">
        <v>0</v>
      </c>
    </row>
    <row r="1600" spans="1:6" hidden="1" x14ac:dyDescent="0.25">
      <c r="A1600" t="s">
        <v>110</v>
      </c>
      <c r="B1600" t="e" cm="1">
        <f t="array" ref="B1600">INDEX(plant!$A$1:$A$197,MATCH(Sheet1!A1600,plant!$B$1:$B$197, 0),0)</f>
        <v>#N/A</v>
      </c>
      <c r="C1600" t="s">
        <v>2</v>
      </c>
      <c r="E1600" t="s">
        <v>204</v>
      </c>
      <c r="F1600">
        <v>0</v>
      </c>
    </row>
    <row r="1601" spans="1:6" x14ac:dyDescent="0.25">
      <c r="A1601" t="s">
        <v>73</v>
      </c>
      <c r="B1601" t="str" cm="1">
        <f t="array" ref="B1601">INDEX(plant!$A$1:$A$197,MATCH(Sheet1!A4327,plant!$B$1:$B$197, 0),0)</f>
        <v>Vanault</v>
      </c>
      <c r="C1601" t="s">
        <v>2</v>
      </c>
      <c r="E1601" t="s">
        <v>217</v>
      </c>
      <c r="F1601">
        <v>-380000</v>
      </c>
    </row>
    <row r="1602" spans="1:6" hidden="1" x14ac:dyDescent="0.25">
      <c r="A1602" t="s">
        <v>112</v>
      </c>
      <c r="B1602" t="e" cm="1">
        <f t="array" ref="B1602">INDEX(plant!$A$1:$A$197,MATCH(Sheet1!A1602,plant!$B$1:$B$197, 0),0)</f>
        <v>#N/A</v>
      </c>
      <c r="C1602" t="s">
        <v>2</v>
      </c>
      <c r="E1602" t="s">
        <v>204</v>
      </c>
      <c r="F1602">
        <v>-2000</v>
      </c>
    </row>
    <row r="1603" spans="1:6" x14ac:dyDescent="0.25">
      <c r="A1603" t="s">
        <v>74</v>
      </c>
      <c r="B1603" t="str" cm="1">
        <f t="array" ref="B1603">INDEX(plant!$A$1:$A$197,MATCH(Sheet1!A72,plant!$B$1:$B$197, 0),0)</f>
        <v>AMBES</v>
      </c>
      <c r="C1603" t="s">
        <v>2</v>
      </c>
      <c r="E1603" t="s">
        <v>4</v>
      </c>
      <c r="F1603">
        <v>-23174</v>
      </c>
    </row>
    <row r="1604" spans="1:6" x14ac:dyDescent="0.25">
      <c r="A1604" t="s">
        <v>74</v>
      </c>
      <c r="B1604" t="str" cm="1">
        <f t="array" ref="B1604">INDEX(plant!$A$1:$A$197,MATCH(Sheet1!A262,plant!$B$1:$B$197, 0),0)</f>
        <v>Vallee de l Herault</v>
      </c>
      <c r="C1604" t="s">
        <v>2</v>
      </c>
      <c r="E1604" t="s">
        <v>192</v>
      </c>
      <c r="F1604">
        <v>-5190</v>
      </c>
    </row>
    <row r="1605" spans="1:6" x14ac:dyDescent="0.25">
      <c r="A1605" t="s">
        <v>74</v>
      </c>
      <c r="B1605" t="str" cm="1">
        <f t="array" ref="B1605">INDEX(plant!$A$1:$A$197,MATCH(Sheet1!A450,plant!$B$1:$B$197, 0),0)</f>
        <v>Bouloc</v>
      </c>
      <c r="C1605" t="s">
        <v>2</v>
      </c>
      <c r="E1605" t="s">
        <v>199</v>
      </c>
      <c r="F1605">
        <v>0</v>
      </c>
    </row>
    <row r="1606" spans="1:6" x14ac:dyDescent="0.25">
      <c r="A1606" t="s">
        <v>74</v>
      </c>
      <c r="B1606" t="str" cm="1">
        <f t="array" ref="B1606">INDEX(plant!$A$1:$A$197,MATCH(Sheet1!A638,plant!$B$1:$B$197, 0),0)</f>
        <v>Carnoye</v>
      </c>
      <c r="C1606" t="s">
        <v>2</v>
      </c>
      <c r="E1606" t="s">
        <v>200</v>
      </c>
      <c r="F1606">
        <v>0</v>
      </c>
    </row>
    <row r="1607" spans="1:6" x14ac:dyDescent="0.25">
      <c r="A1607" t="s">
        <v>74</v>
      </c>
      <c r="B1607" t="str" cm="1">
        <f t="array" ref="B1607">INDEX(plant!$A$1:$A$197,MATCH(Sheet1!A828,plant!$B$1:$B$197, 0),0)</f>
        <v>Champagne Picarde</v>
      </c>
      <c r="C1607" t="s">
        <v>2</v>
      </c>
      <c r="E1607" t="s">
        <v>201</v>
      </c>
      <c r="F1607">
        <v>0</v>
      </c>
    </row>
    <row r="1608" spans="1:6" x14ac:dyDescent="0.25">
      <c r="A1608" t="s">
        <v>74</v>
      </c>
      <c r="B1608" t="str" cm="1">
        <f t="array" ref="B1608">INDEX(plant!$A$1:$A$197,MATCH(Sheet1!A1017,plant!$B$1:$B$197, 0),0)</f>
        <v>CORSEOL</v>
      </c>
      <c r="C1608" t="s">
        <v>2</v>
      </c>
      <c r="E1608" t="s">
        <v>201</v>
      </c>
      <c r="F1608">
        <v>-7788</v>
      </c>
    </row>
    <row r="1609" spans="1:6" x14ac:dyDescent="0.25">
      <c r="A1609" t="s">
        <v>74</v>
      </c>
      <c r="B1609" t="str" cm="1">
        <f t="array" ref="B1609">INDEX(plant!$A$1:$A$197,MATCH(Sheet1!A1204,plant!$B$1:$B$197, 0),0)</f>
        <v>Fecamp</v>
      </c>
      <c r="C1609" t="s">
        <v>2</v>
      </c>
      <c r="E1609" t="s">
        <v>202</v>
      </c>
      <c r="F1609">
        <v>-4425</v>
      </c>
    </row>
    <row r="1610" spans="1:6" x14ac:dyDescent="0.25">
      <c r="A1610" t="s">
        <v>74</v>
      </c>
      <c r="B1610" t="str" cm="1">
        <f t="array" ref="B1610">INDEX(plant!$A$1:$A$197,MATCH(Sheet1!A1391,plant!$B$1:$B$197, 0),0)</f>
        <v>Freyssenet</v>
      </c>
      <c r="C1610" t="s">
        <v>2</v>
      </c>
      <c r="E1610" t="s">
        <v>203</v>
      </c>
      <c r="F1610">
        <v>-266064</v>
      </c>
    </row>
    <row r="1611" spans="1:6" x14ac:dyDescent="0.25">
      <c r="A1611" t="s">
        <v>74</v>
      </c>
      <c r="B1611" t="str" cm="1">
        <f t="array" ref="B1611">INDEX(plant!$A$1:$A$197,MATCH(Sheet1!A1565,plant!$B$1:$B$197, 0),0)</f>
        <v>Champ Gourleau (Massangis)</v>
      </c>
      <c r="C1611" t="s">
        <v>2</v>
      </c>
      <c r="E1611" t="s">
        <v>204</v>
      </c>
      <c r="F1611">
        <v>0</v>
      </c>
    </row>
    <row r="1612" spans="1:6" x14ac:dyDescent="0.25">
      <c r="A1612" t="s">
        <v>74</v>
      </c>
      <c r="B1612" t="str" cm="1">
        <f t="array" ref="B1612">INDEX(plant!$A$1:$A$197,MATCH(Sheet1!A1750,plant!$B$1:$B$197, 0),0)</f>
        <v>Plo de Cambre</v>
      </c>
      <c r="C1612" t="s">
        <v>2</v>
      </c>
      <c r="E1612" t="s">
        <v>205</v>
      </c>
      <c r="F1612">
        <v>0</v>
      </c>
    </row>
    <row r="1613" spans="1:6" x14ac:dyDescent="0.25">
      <c r="A1613" t="s">
        <v>74</v>
      </c>
      <c r="B1613" t="str" cm="1">
        <f t="array" ref="B1613">INDEX(plant!$A$1:$A$197,MATCH(Sheet1!A1936,plant!$B$1:$B$197, 0),0)</f>
        <v>Landes du Tertre</v>
      </c>
      <c r="C1613" t="s">
        <v>2</v>
      </c>
      <c r="E1613" t="s">
        <v>199</v>
      </c>
      <c r="F1613">
        <v>-600</v>
      </c>
    </row>
    <row r="1614" spans="1:6" x14ac:dyDescent="0.25">
      <c r="A1614" t="s">
        <v>74</v>
      </c>
      <c r="B1614" t="str" cm="1">
        <f t="array" ref="B1614">INDEX(plant!$A$1:$A$197,MATCH(Sheet1!A2122,plant!$B$1:$B$197, 0),0)</f>
        <v>Longues Roies</v>
      </c>
      <c r="C1614" t="s">
        <v>2</v>
      </c>
      <c r="E1614" t="s">
        <v>200</v>
      </c>
      <c r="F1614">
        <v>-3600</v>
      </c>
    </row>
    <row r="1615" spans="1:6" x14ac:dyDescent="0.25">
      <c r="A1615" t="s">
        <v>74</v>
      </c>
      <c r="B1615" t="str" cm="1">
        <f t="array" ref="B1615">INDEX(plant!$A$1:$A$197,MATCH(Sheet1!A2304,plant!$B$1:$B$197, 0),0)</f>
        <v>Manosque-la fito</v>
      </c>
      <c r="C1615" t="s">
        <v>2</v>
      </c>
      <c r="E1615" t="s">
        <v>201</v>
      </c>
      <c r="F1615">
        <v>0</v>
      </c>
    </row>
    <row r="1616" spans="1:6" hidden="1" x14ac:dyDescent="0.25">
      <c r="A1616" t="s">
        <v>127</v>
      </c>
      <c r="B1616" t="e" cm="1">
        <f t="array" ref="B1616">INDEX(plant!$A$1:$A$197,MATCH(Sheet1!A1616,plant!$B$1:$B$197, 0),0)</f>
        <v>#N/A</v>
      </c>
      <c r="C1616" t="s">
        <v>2</v>
      </c>
      <c r="E1616" t="s">
        <v>204</v>
      </c>
      <c r="F1616">
        <v>0</v>
      </c>
    </row>
    <row r="1617" spans="1:6" x14ac:dyDescent="0.25">
      <c r="A1617" t="s">
        <v>74</v>
      </c>
      <c r="B1617" t="str" cm="1">
        <f t="array" ref="B1617">INDEX(plant!$A$1:$A$197,MATCH(Sheet1!A2485,plant!$B$1:$B$197, 0),0)</f>
        <v>Montagne ArdÃ©choise</v>
      </c>
      <c r="C1617" t="s">
        <v>2</v>
      </c>
      <c r="E1617" t="s">
        <v>201</v>
      </c>
      <c r="F1617">
        <v>0</v>
      </c>
    </row>
    <row r="1618" spans="1:6" x14ac:dyDescent="0.25">
      <c r="A1618" t="s">
        <v>74</v>
      </c>
      <c r="B1618" t="str" cm="1">
        <f t="array" ref="B1618">INDEX(plant!$A$1:$A$197,MATCH(Sheet1!A2663,plant!$B$1:$B$197, 0),0)</f>
        <v>La Nourais</v>
      </c>
      <c r="C1618" t="s">
        <v>2</v>
      </c>
      <c r="E1618" t="s">
        <v>206</v>
      </c>
      <c r="F1618">
        <v>-4425</v>
      </c>
    </row>
    <row r="1619" spans="1:6" x14ac:dyDescent="0.25">
      <c r="A1619" t="s">
        <v>74</v>
      </c>
      <c r="B1619" t="str" cm="1">
        <f t="array" ref="B1619">INDEX(plant!$A$1:$A$197,MATCH(Sheet1!A2845,plant!$B$1:$B$197, 0),0)</f>
        <v>Porte de France</v>
      </c>
      <c r="C1619" t="s">
        <v>2</v>
      </c>
      <c r="E1619" t="s">
        <v>208</v>
      </c>
      <c r="F1619">
        <v>-12200</v>
      </c>
    </row>
    <row r="1620" spans="1:6" x14ac:dyDescent="0.25">
      <c r="A1620" t="s">
        <v>74</v>
      </c>
      <c r="B1620" t="str" cm="1">
        <f t="array" ref="B1620">INDEX(plant!$A$1:$A$197,MATCH(Sheet1!A3021,plant!$B$1:$B$197, 0),0)</f>
        <v>Pleugriffet</v>
      </c>
      <c r="C1620" t="s">
        <v>2</v>
      </c>
      <c r="E1620" t="s">
        <v>210</v>
      </c>
      <c r="F1620">
        <v>0</v>
      </c>
    </row>
    <row r="1621" spans="1:6" x14ac:dyDescent="0.25">
      <c r="A1621" t="s">
        <v>74</v>
      </c>
      <c r="B1621" t="str" cm="1">
        <f t="array" ref="B1621">INDEX(plant!$A$1:$A$197,MATCH(Sheet1!A3209,plant!$B$1:$B$197, 0),0)</f>
        <v>CENTRALE PHOTOVOLTAIQUE DU POUZIN</v>
      </c>
      <c r="C1621" t="s">
        <v>2</v>
      </c>
      <c r="E1621" t="s">
        <v>211</v>
      </c>
      <c r="F1621">
        <v>0</v>
      </c>
    </row>
    <row r="1622" spans="1:6" x14ac:dyDescent="0.25">
      <c r="A1622" t="s">
        <v>74</v>
      </c>
      <c r="B1622" t="str" cm="1">
        <f t="array" ref="B1622">INDEX(plant!$A$1:$A$197,MATCH(Sheet1!A3394,plant!$B$1:$B$197, 0),0)</f>
        <v>La Roseraye</v>
      </c>
      <c r="C1622" t="s">
        <v>2</v>
      </c>
      <c r="E1622" t="s">
        <v>212</v>
      </c>
      <c r="F1622">
        <v>0</v>
      </c>
    </row>
    <row r="1623" spans="1:6" x14ac:dyDescent="0.25">
      <c r="A1623" t="s">
        <v>74</v>
      </c>
      <c r="B1623" t="str" cm="1">
        <f t="array" ref="B1623">INDEX(plant!$A$1:$A$197,MATCH(Sheet1!A3580,plant!$B$1:$B$197, 0),0)</f>
        <v>Saint-Amand-Montrond</v>
      </c>
      <c r="C1623" t="s">
        <v>2</v>
      </c>
      <c r="E1623" t="s">
        <v>213</v>
      </c>
      <c r="F1623">
        <v>0</v>
      </c>
    </row>
    <row r="1624" spans="1:6" x14ac:dyDescent="0.25">
      <c r="A1624" t="s">
        <v>74</v>
      </c>
      <c r="B1624" t="str" cm="1">
        <f t="array" ref="B1624">INDEX(plant!$A$1:$A$197,MATCH(Sheet1!A3763,plant!$B$1:$B$197, 0),0)</f>
        <v>Sery</v>
      </c>
      <c r="C1624" t="s">
        <v>2</v>
      </c>
      <c r="E1624" t="s">
        <v>214</v>
      </c>
      <c r="F1624">
        <v>0</v>
      </c>
    </row>
    <row r="1625" spans="1:6" hidden="1" x14ac:dyDescent="0.25">
      <c r="A1625" t="s">
        <v>136</v>
      </c>
      <c r="B1625" t="e" cm="1">
        <f t="array" ref="B1625">INDEX(plant!$A$1:$A$197,MATCH(Sheet1!A1625,plant!$B$1:$B$197, 0),0)</f>
        <v>#N/A</v>
      </c>
      <c r="C1625" t="s">
        <v>2</v>
      </c>
      <c r="E1625" t="s">
        <v>204</v>
      </c>
      <c r="F1625">
        <v>0</v>
      </c>
    </row>
    <row r="1626" spans="1:6" x14ac:dyDescent="0.25">
      <c r="A1626" t="s">
        <v>74</v>
      </c>
      <c r="B1626" t="str" cm="1">
        <f t="array" ref="B1626">INDEX(plant!$A$1:$A$197,MATCH(Sheet1!A3947,plant!$B$1:$B$197, 0),0)</f>
        <v>Stenay</v>
      </c>
      <c r="C1626" t="s">
        <v>2</v>
      </c>
      <c r="E1626" t="s">
        <v>206</v>
      </c>
      <c r="F1626">
        <v>-9235</v>
      </c>
    </row>
    <row r="1627" spans="1:6" x14ac:dyDescent="0.25">
      <c r="A1627" t="s">
        <v>74</v>
      </c>
      <c r="B1627" t="str" cm="1">
        <f t="array" ref="B1627">INDEX(plant!$A$1:$A$197,MATCH(Sheet1!A4134,plant!$B$1:$B$197, 0),0)</f>
        <v>Subligny</v>
      </c>
      <c r="C1627" t="s">
        <v>2</v>
      </c>
      <c r="E1627" t="s">
        <v>216</v>
      </c>
      <c r="F1627">
        <v>-47700</v>
      </c>
    </row>
    <row r="1628" spans="1:6" x14ac:dyDescent="0.25">
      <c r="A1628" t="s">
        <v>74</v>
      </c>
      <c r="B1628" t="str" cm="1">
        <f t="array" ref="B1628">INDEX(plant!$A$1:$A$197,MATCH(Sheet1!A4328,plant!$B$1:$B$197, 0),0)</f>
        <v>Vanault</v>
      </c>
      <c r="C1628" t="s">
        <v>2</v>
      </c>
      <c r="E1628" t="s">
        <v>217</v>
      </c>
      <c r="F1628">
        <v>0</v>
      </c>
    </row>
    <row r="1629" spans="1:6" x14ac:dyDescent="0.25">
      <c r="A1629" t="s">
        <v>76</v>
      </c>
      <c r="B1629" t="str" cm="1">
        <f t="array" ref="B1629">INDEX(plant!$A$1:$A$197,MATCH(Sheet1!A74,plant!$B$1:$B$197, 0),0)</f>
        <v>AMBES</v>
      </c>
      <c r="C1629" t="s">
        <v>2</v>
      </c>
      <c r="E1629" t="s">
        <v>4</v>
      </c>
      <c r="F1629">
        <v>-9220</v>
      </c>
    </row>
    <row r="1630" spans="1:6" x14ac:dyDescent="0.25">
      <c r="A1630" t="s">
        <v>76</v>
      </c>
      <c r="B1630" t="str" cm="1">
        <f t="array" ref="B1630">INDEX(plant!$A$1:$A$197,MATCH(Sheet1!A264,plant!$B$1:$B$197, 0),0)</f>
        <v>Vallee de l Herault</v>
      </c>
      <c r="C1630" t="s">
        <v>2</v>
      </c>
      <c r="E1630" t="s">
        <v>192</v>
      </c>
      <c r="F1630">
        <v>-13050</v>
      </c>
    </row>
    <row r="1631" spans="1:6" x14ac:dyDescent="0.25">
      <c r="A1631" t="s">
        <v>76</v>
      </c>
      <c r="B1631" t="str" cm="1">
        <f t="array" ref="B1631">INDEX(plant!$A$1:$A$197,MATCH(Sheet1!A452,plant!$B$1:$B$197, 0),0)</f>
        <v>Bouloc</v>
      </c>
      <c r="C1631" t="s">
        <v>2</v>
      </c>
      <c r="E1631" t="s">
        <v>199</v>
      </c>
      <c r="F1631">
        <v>0</v>
      </c>
    </row>
    <row r="1632" spans="1:6" x14ac:dyDescent="0.25">
      <c r="A1632" t="s">
        <v>76</v>
      </c>
      <c r="B1632" t="str" cm="1">
        <f t="array" ref="B1632">INDEX(plant!$A$1:$A$197,MATCH(Sheet1!A640,plant!$B$1:$B$197, 0),0)</f>
        <v>Carnoye</v>
      </c>
      <c r="C1632" t="s">
        <v>2</v>
      </c>
      <c r="E1632" t="s">
        <v>200</v>
      </c>
      <c r="F1632">
        <v>0</v>
      </c>
    </row>
    <row r="1633" spans="1:6" hidden="1" x14ac:dyDescent="0.25">
      <c r="A1633" t="s">
        <v>195</v>
      </c>
      <c r="B1633" t="e" cm="1">
        <f t="array" ref="B1633">INDEX(plant!$A$1:$A$197,MATCH(Sheet1!A1633,plant!$B$1:$B$197, 0),0)</f>
        <v>#N/A</v>
      </c>
      <c r="C1633" t="s">
        <v>2</v>
      </c>
      <c r="E1633" t="s">
        <v>204</v>
      </c>
      <c r="F1633">
        <v>0</v>
      </c>
    </row>
    <row r="1634" spans="1:6" x14ac:dyDescent="0.25">
      <c r="A1634" t="s">
        <v>76</v>
      </c>
      <c r="B1634" t="str" cm="1">
        <f t="array" ref="B1634">INDEX(plant!$A$1:$A$197,MATCH(Sheet1!A830,plant!$B$1:$B$197, 0),0)</f>
        <v>Champagne Picarde</v>
      </c>
      <c r="C1634" t="s">
        <v>2</v>
      </c>
      <c r="E1634" t="s">
        <v>201</v>
      </c>
      <c r="F1634">
        <v>0</v>
      </c>
    </row>
    <row r="1635" spans="1:6" hidden="1" x14ac:dyDescent="0.25">
      <c r="A1635" t="s">
        <v>145</v>
      </c>
      <c r="B1635" t="e" cm="1">
        <f t="array" ref="B1635">INDEX(plant!$A$1:$A$197,MATCH(Sheet1!A1635,plant!$B$1:$B$197, 0),0)</f>
        <v>#N/A</v>
      </c>
      <c r="C1635" t="s">
        <v>2</v>
      </c>
      <c r="E1635" t="s">
        <v>204</v>
      </c>
      <c r="F1635">
        <v>0</v>
      </c>
    </row>
    <row r="1636" spans="1:6" x14ac:dyDescent="0.25">
      <c r="A1636" t="s">
        <v>76</v>
      </c>
      <c r="B1636" t="str" cm="1">
        <f t="array" ref="B1636">INDEX(plant!$A$1:$A$197,MATCH(Sheet1!A1019,plant!$B$1:$B$197, 0),0)</f>
        <v>CORSEOL</v>
      </c>
      <c r="C1636" t="s">
        <v>2</v>
      </c>
      <c r="E1636" t="s">
        <v>201</v>
      </c>
      <c r="F1636">
        <v>-2640</v>
      </c>
    </row>
    <row r="1637" spans="1:6" x14ac:dyDescent="0.25">
      <c r="A1637" t="s">
        <v>76</v>
      </c>
      <c r="B1637" t="str" cm="1">
        <f t="array" ref="B1637">INDEX(plant!$A$1:$A$197,MATCH(Sheet1!A1206,plant!$B$1:$B$197, 0),0)</f>
        <v>Fecamp</v>
      </c>
      <c r="C1637" t="s">
        <v>2</v>
      </c>
      <c r="E1637" t="s">
        <v>202</v>
      </c>
      <c r="F1637">
        <v>-1500</v>
      </c>
    </row>
    <row r="1638" spans="1:6" x14ac:dyDescent="0.25">
      <c r="A1638" t="s">
        <v>76</v>
      </c>
      <c r="B1638" t="str" cm="1">
        <f t="array" ref="B1638">INDEX(plant!$A$1:$A$197,MATCH(Sheet1!A1393,plant!$B$1:$B$197, 0),0)</f>
        <v>Freyssenet</v>
      </c>
      <c r="C1638" t="s">
        <v>2</v>
      </c>
      <c r="E1638" t="s">
        <v>203</v>
      </c>
      <c r="F1638">
        <v>-197309</v>
      </c>
    </row>
    <row r="1639" spans="1:6" x14ac:dyDescent="0.25">
      <c r="A1639" t="s">
        <v>76</v>
      </c>
      <c r="B1639" t="str" cm="1">
        <f t="array" ref="B1639">INDEX(plant!$A$1:$A$197,MATCH(Sheet1!A1567,plant!$B$1:$B$197, 0),0)</f>
        <v>Champ Gourleau (Massangis)</v>
      </c>
      <c r="C1639" t="s">
        <v>2</v>
      </c>
      <c r="E1639" t="s">
        <v>204</v>
      </c>
      <c r="F1639">
        <v>0</v>
      </c>
    </row>
    <row r="1640" spans="1:6" x14ac:dyDescent="0.25">
      <c r="A1640" t="s">
        <v>76</v>
      </c>
      <c r="B1640" t="str" cm="1">
        <f t="array" ref="B1640">INDEX(plant!$A$1:$A$197,MATCH(Sheet1!A1752,plant!$B$1:$B$197, 0),0)</f>
        <v>Plo de Cambre</v>
      </c>
      <c r="C1640" t="s">
        <v>2</v>
      </c>
      <c r="E1640" t="s">
        <v>205</v>
      </c>
      <c r="F1640">
        <v>0</v>
      </c>
    </row>
    <row r="1641" spans="1:6" x14ac:dyDescent="0.25">
      <c r="A1641" t="s">
        <v>76</v>
      </c>
      <c r="B1641" t="str" cm="1">
        <f t="array" ref="B1641">INDEX(plant!$A$1:$A$197,MATCH(Sheet1!A1938,plant!$B$1:$B$197, 0),0)</f>
        <v>Landes du Tertre</v>
      </c>
      <c r="C1641" t="s">
        <v>2</v>
      </c>
      <c r="E1641" t="s">
        <v>199</v>
      </c>
      <c r="F1641">
        <v>-600</v>
      </c>
    </row>
    <row r="1642" spans="1:6" x14ac:dyDescent="0.25">
      <c r="A1642" t="s">
        <v>76</v>
      </c>
      <c r="B1642" t="str" cm="1">
        <f t="array" ref="B1642">INDEX(plant!$A$1:$A$197,MATCH(Sheet1!A2124,plant!$B$1:$B$197, 0),0)</f>
        <v>Longues Roies</v>
      </c>
      <c r="C1642" t="s">
        <v>2</v>
      </c>
      <c r="E1642" t="s">
        <v>200</v>
      </c>
      <c r="F1642">
        <v>-1350</v>
      </c>
    </row>
    <row r="1643" spans="1:6" hidden="1" x14ac:dyDescent="0.25">
      <c r="A1643" t="s">
        <v>153</v>
      </c>
      <c r="B1643" t="e" cm="1">
        <f t="array" ref="B1643">INDEX(plant!$A$1:$A$197,MATCH(Sheet1!A1643,plant!$B$1:$B$197, 0),0)</f>
        <v>#N/A</v>
      </c>
      <c r="C1643" t="s">
        <v>2</v>
      </c>
      <c r="E1643" t="s">
        <v>204</v>
      </c>
      <c r="F1643">
        <v>0</v>
      </c>
    </row>
    <row r="1644" spans="1:6" x14ac:dyDescent="0.25">
      <c r="A1644" t="s">
        <v>76</v>
      </c>
      <c r="B1644" t="str" cm="1">
        <f t="array" ref="B1644">INDEX(plant!$A$1:$A$197,MATCH(Sheet1!A2306,plant!$B$1:$B$197, 0),0)</f>
        <v>Manosque-la fito</v>
      </c>
      <c r="C1644" t="s">
        <v>2</v>
      </c>
      <c r="E1644" t="s">
        <v>201</v>
      </c>
      <c r="F1644">
        <v>0</v>
      </c>
    </row>
    <row r="1645" spans="1:6" x14ac:dyDescent="0.25">
      <c r="A1645" t="s">
        <v>76</v>
      </c>
      <c r="B1645" t="str" cm="1">
        <f t="array" ref="B1645">INDEX(plant!$A$1:$A$197,MATCH(Sheet1!A2487,plant!$B$1:$B$197, 0),0)</f>
        <v>Montlouby</v>
      </c>
      <c r="C1645" t="s">
        <v>2</v>
      </c>
      <c r="E1645" t="s">
        <v>201</v>
      </c>
      <c r="F1645">
        <v>0</v>
      </c>
    </row>
    <row r="1646" spans="1:6" x14ac:dyDescent="0.25">
      <c r="A1646" t="s">
        <v>76</v>
      </c>
      <c r="B1646" t="str" cm="1">
        <f t="array" ref="B1646">INDEX(plant!$A$1:$A$197,MATCH(Sheet1!A2665,plant!$B$1:$B$197, 0),0)</f>
        <v>La Nourais</v>
      </c>
      <c r="C1646" t="s">
        <v>2</v>
      </c>
      <c r="E1646" t="s">
        <v>206</v>
      </c>
      <c r="F1646">
        <v>-7430</v>
      </c>
    </row>
    <row r="1647" spans="1:6" x14ac:dyDescent="0.25">
      <c r="A1647" t="s">
        <v>76</v>
      </c>
      <c r="B1647" t="str" cm="1">
        <f t="array" ref="B1647">INDEX(plant!$A$1:$A$197,MATCH(Sheet1!A3023,plant!$B$1:$B$197, 0),0)</f>
        <v>Pleugriffet</v>
      </c>
      <c r="C1647" t="s">
        <v>2</v>
      </c>
      <c r="E1647" t="s">
        <v>210</v>
      </c>
      <c r="F1647">
        <v>0</v>
      </c>
    </row>
    <row r="1648" spans="1:6" x14ac:dyDescent="0.25">
      <c r="A1648" t="s">
        <v>76</v>
      </c>
      <c r="B1648" t="str" cm="1">
        <f t="array" ref="B1648">INDEX(plant!$A$1:$A$197,MATCH(Sheet1!A3211,plant!$B$1:$B$197, 0),0)</f>
        <v>CENTRALE PHOTOVOLTAIQUE DU POUZIN</v>
      </c>
      <c r="C1648" t="s">
        <v>2</v>
      </c>
      <c r="E1648" t="s">
        <v>211</v>
      </c>
      <c r="F1648">
        <v>-8411</v>
      </c>
    </row>
    <row r="1649" spans="1:6" x14ac:dyDescent="0.25">
      <c r="A1649" t="s">
        <v>76</v>
      </c>
      <c r="B1649" t="str" cm="1">
        <f t="array" ref="B1649">INDEX(plant!$A$1:$A$197,MATCH(Sheet1!A3396,plant!$B$1:$B$197, 0),0)</f>
        <v>La Roseraye</v>
      </c>
      <c r="C1649" t="s">
        <v>2</v>
      </c>
      <c r="E1649" t="s">
        <v>212</v>
      </c>
      <c r="F1649">
        <v>-32435</v>
      </c>
    </row>
    <row r="1650" spans="1:6" x14ac:dyDescent="0.25">
      <c r="A1650" t="s">
        <v>76</v>
      </c>
      <c r="B1650" t="str" cm="1">
        <f t="array" ref="B1650">INDEX(plant!$A$1:$A$197,MATCH(Sheet1!A3582,plant!$B$1:$B$197, 0),0)</f>
        <v>Saint-Amand-Montrond</v>
      </c>
      <c r="C1650" t="s">
        <v>2</v>
      </c>
      <c r="E1650" t="s">
        <v>213</v>
      </c>
      <c r="F1650">
        <v>0</v>
      </c>
    </row>
    <row r="1651" spans="1:6" x14ac:dyDescent="0.25">
      <c r="A1651" t="s">
        <v>76</v>
      </c>
      <c r="B1651" t="str" cm="1">
        <f t="array" ref="B1651">INDEX(plant!$A$1:$A$197,MATCH(Sheet1!A3765,plant!$B$1:$B$197, 0),0)</f>
        <v>Sery</v>
      </c>
      <c r="C1651" t="s">
        <v>2</v>
      </c>
      <c r="E1651" t="s">
        <v>214</v>
      </c>
      <c r="F1651">
        <v>0</v>
      </c>
    </row>
    <row r="1652" spans="1:6" hidden="1" x14ac:dyDescent="0.25">
      <c r="A1652" t="s">
        <v>162</v>
      </c>
      <c r="B1652" t="e" cm="1">
        <f t="array" ref="B1652">INDEX(plant!$A$1:$A$197,MATCH(Sheet1!A1652,plant!$B$1:$B$197, 0),0)</f>
        <v>#N/A</v>
      </c>
      <c r="C1652" t="s">
        <v>2</v>
      </c>
      <c r="E1652" t="s">
        <v>204</v>
      </c>
      <c r="F1652">
        <v>-57300</v>
      </c>
    </row>
    <row r="1653" spans="1:6" x14ac:dyDescent="0.25">
      <c r="A1653" t="s">
        <v>76</v>
      </c>
      <c r="B1653" t="str" cm="1">
        <f t="array" ref="B1653">INDEX(plant!$A$1:$A$197,MATCH(Sheet1!A3949,plant!$B$1:$B$197, 0),0)</f>
        <v>Stenay</v>
      </c>
      <c r="C1653" t="s">
        <v>2</v>
      </c>
      <c r="E1653" t="s">
        <v>206</v>
      </c>
      <c r="F1653">
        <v>0</v>
      </c>
    </row>
    <row r="1654" spans="1:6" x14ac:dyDescent="0.25">
      <c r="A1654" t="s">
        <v>76</v>
      </c>
      <c r="B1654" t="str" cm="1">
        <f t="array" ref="B1654">INDEX(plant!$A$1:$A$197,MATCH(Sheet1!A4136,plant!$B$1:$B$197, 0),0)</f>
        <v>Subligny</v>
      </c>
      <c r="C1654" t="s">
        <v>2</v>
      </c>
      <c r="E1654" t="s">
        <v>216</v>
      </c>
      <c r="F1654">
        <v>0</v>
      </c>
    </row>
    <row r="1655" spans="1:6" hidden="1" x14ac:dyDescent="0.25">
      <c r="A1655" t="s">
        <v>165</v>
      </c>
      <c r="B1655" t="e" cm="1">
        <f t="array" ref="B1655">INDEX(plant!$A$1:$A$197,MATCH(Sheet1!A1655,plant!$B$1:$B$197, 0),0)</f>
        <v>#N/A</v>
      </c>
      <c r="C1655" t="s">
        <v>2</v>
      </c>
      <c r="E1655" t="s">
        <v>204</v>
      </c>
      <c r="F1655">
        <v>-51000</v>
      </c>
    </row>
    <row r="1656" spans="1:6" x14ac:dyDescent="0.25">
      <c r="A1656" t="s">
        <v>76</v>
      </c>
      <c r="B1656" t="str" cm="1">
        <f t="array" ref="B1656">INDEX(plant!$A$1:$A$197,MATCH(Sheet1!A4330,plant!$B$1:$B$197, 0),0)</f>
        <v>Vanault</v>
      </c>
      <c r="C1656" t="s">
        <v>2</v>
      </c>
      <c r="E1656" t="s">
        <v>217</v>
      </c>
      <c r="F1656">
        <v>0</v>
      </c>
    </row>
    <row r="1657" spans="1:6" x14ac:dyDescent="0.25">
      <c r="A1657" t="s">
        <v>77</v>
      </c>
      <c r="B1657" t="str" cm="1">
        <f t="array" ref="B1657">INDEX(plant!$A$1:$A$197,MATCH(Sheet1!A75,plant!$B$1:$B$197, 0),0)</f>
        <v>AMBES</v>
      </c>
      <c r="C1657" t="s">
        <v>2</v>
      </c>
      <c r="E1657" t="s">
        <v>4</v>
      </c>
      <c r="F1657">
        <v>-206499</v>
      </c>
    </row>
    <row r="1658" spans="1:6" x14ac:dyDescent="0.25">
      <c r="A1658" t="s">
        <v>77</v>
      </c>
      <c r="B1658" t="str" cm="1">
        <f t="array" ref="B1658">INDEX(plant!$A$1:$A$197,MATCH(Sheet1!A265,plant!$B$1:$B$197, 0),0)</f>
        <v>4 Bornes - Aumelas</v>
      </c>
      <c r="C1658" t="s">
        <v>2</v>
      </c>
      <c r="E1658" t="s">
        <v>192</v>
      </c>
      <c r="F1658">
        <v>-120000</v>
      </c>
    </row>
    <row r="1659" spans="1:6" x14ac:dyDescent="0.25">
      <c r="A1659" t="s">
        <v>77</v>
      </c>
      <c r="B1659" t="str" cm="1">
        <f t="array" ref="B1659">INDEX(plant!$A$1:$A$197,MATCH(Sheet1!A641,plant!$B$1:$B$197, 0),0)</f>
        <v>Carnoye</v>
      </c>
      <c r="C1659" t="s">
        <v>2</v>
      </c>
      <c r="E1659" t="s">
        <v>200</v>
      </c>
      <c r="F1659">
        <v>0</v>
      </c>
    </row>
    <row r="1660" spans="1:6" x14ac:dyDescent="0.25">
      <c r="A1660" t="s">
        <v>77</v>
      </c>
      <c r="B1660" t="str" cm="1">
        <f t="array" ref="B1660">INDEX(plant!$A$1:$A$197,MATCH(Sheet1!A831,plant!$B$1:$B$197, 0),0)</f>
        <v>Champagne Picarde</v>
      </c>
      <c r="C1660" t="s">
        <v>2</v>
      </c>
      <c r="E1660" t="s">
        <v>201</v>
      </c>
      <c r="F1660">
        <v>0</v>
      </c>
    </row>
    <row r="1661" spans="1:6" hidden="1" x14ac:dyDescent="0.25">
      <c r="A1661" t="s">
        <v>171</v>
      </c>
      <c r="B1661" t="e" cm="1">
        <f t="array" ref="B1661">INDEX(plant!$A$1:$A$197,MATCH(Sheet1!A1661,plant!$B$1:$B$197, 0),0)</f>
        <v>#N/A</v>
      </c>
      <c r="C1661" t="s">
        <v>2</v>
      </c>
      <c r="E1661" t="s">
        <v>204</v>
      </c>
      <c r="F1661">
        <v>0</v>
      </c>
    </row>
    <row r="1662" spans="1:6" x14ac:dyDescent="0.25">
      <c r="A1662" t="s">
        <v>77</v>
      </c>
      <c r="B1662" t="str" cm="1">
        <f t="array" ref="B1662">INDEX(plant!$A$1:$A$197,MATCH(Sheet1!A1020,plant!$B$1:$B$197, 0),0)</f>
        <v>CORSEOL</v>
      </c>
      <c r="C1662" t="s">
        <v>2</v>
      </c>
      <c r="E1662" t="s">
        <v>201</v>
      </c>
      <c r="F1662">
        <v>-2800</v>
      </c>
    </row>
    <row r="1663" spans="1:6" hidden="1" x14ac:dyDescent="0.25">
      <c r="A1663" t="s">
        <v>173</v>
      </c>
      <c r="B1663" t="e" cm="1">
        <f t="array" ref="B1663">INDEX(plant!$A$1:$A$197,MATCH(Sheet1!A1663,plant!$B$1:$B$197, 0),0)</f>
        <v>#N/A</v>
      </c>
      <c r="C1663" t="s">
        <v>2</v>
      </c>
      <c r="E1663" t="s">
        <v>204</v>
      </c>
      <c r="F1663">
        <v>0</v>
      </c>
    </row>
    <row r="1664" spans="1:6" x14ac:dyDescent="0.25">
      <c r="A1664" t="s">
        <v>77</v>
      </c>
      <c r="B1664" t="str" cm="1">
        <f t="array" ref="B1664">INDEX(plant!$A$1:$A$197,MATCH(Sheet1!A1207,plant!$B$1:$B$197, 0),0)</f>
        <v>Fecamp</v>
      </c>
      <c r="C1664" t="s">
        <v>2</v>
      </c>
      <c r="E1664" t="s">
        <v>202</v>
      </c>
      <c r="F1664">
        <v>-2000</v>
      </c>
    </row>
    <row r="1665" spans="1:6" x14ac:dyDescent="0.25">
      <c r="A1665" t="s">
        <v>77</v>
      </c>
      <c r="B1665" t="str" cm="1">
        <f t="array" ref="B1665">INDEX(plant!$A$1:$A$197,MATCH(Sheet1!A1394,plant!$B$1:$B$197, 0),0)</f>
        <v>Freyssenet</v>
      </c>
      <c r="C1665" t="s">
        <v>2</v>
      </c>
      <c r="E1665" t="s">
        <v>203</v>
      </c>
      <c r="F1665">
        <v>0</v>
      </c>
    </row>
    <row r="1666" spans="1:6" x14ac:dyDescent="0.25">
      <c r="A1666" t="s">
        <v>77</v>
      </c>
      <c r="B1666" t="str" cm="1">
        <f t="array" ref="B1666">INDEX(plant!$A$1:$A$197,MATCH(Sheet1!A1568,plant!$B$1:$B$197, 0),0)</f>
        <v>Champ Gourleau (Massangis)</v>
      </c>
      <c r="C1666" t="s">
        <v>2</v>
      </c>
      <c r="E1666" t="s">
        <v>204</v>
      </c>
      <c r="F1666">
        <v>0</v>
      </c>
    </row>
    <row r="1667" spans="1:6" x14ac:dyDescent="0.25">
      <c r="A1667" t="s">
        <v>77</v>
      </c>
      <c r="B1667" t="str" cm="1">
        <f t="array" ref="B1667">INDEX(plant!$A$1:$A$197,MATCH(Sheet1!A1939,plant!$B$1:$B$197, 0),0)</f>
        <v>Landes du Tertre</v>
      </c>
      <c r="C1667" t="s">
        <v>2</v>
      </c>
      <c r="E1667" t="s">
        <v>199</v>
      </c>
      <c r="F1667">
        <v>-30434.400000000001</v>
      </c>
    </row>
    <row r="1668" spans="1:6" x14ac:dyDescent="0.25">
      <c r="A1668" t="s">
        <v>77</v>
      </c>
      <c r="B1668" t="str" cm="1">
        <f t="array" ref="B1668">INDEX(plant!$A$1:$A$197,MATCH(Sheet1!A2125,plant!$B$1:$B$197, 0),0)</f>
        <v>Longues Roies</v>
      </c>
      <c r="C1668" t="s">
        <v>2</v>
      </c>
      <c r="E1668" t="s">
        <v>200</v>
      </c>
      <c r="F1668">
        <v>0</v>
      </c>
    </row>
    <row r="1669" spans="1:6" hidden="1" x14ac:dyDescent="0.25">
      <c r="A1669" t="s">
        <v>179</v>
      </c>
      <c r="B1669" t="e" cm="1">
        <f t="array" ref="B1669">INDEX(plant!$A$1:$A$197,MATCH(Sheet1!A1669,plant!$B$1:$B$197, 0),0)</f>
        <v>#N/A</v>
      </c>
      <c r="C1669" t="s">
        <v>2</v>
      </c>
      <c r="E1669" t="s">
        <v>204</v>
      </c>
      <c r="F1669">
        <v>-12600</v>
      </c>
    </row>
    <row r="1670" spans="1:6" hidden="1" x14ac:dyDescent="0.25">
      <c r="A1670" t="s">
        <v>180</v>
      </c>
      <c r="B1670" t="e" cm="1">
        <f t="array" ref="B1670">INDEX(plant!$A$1:$A$197,MATCH(Sheet1!A1670,plant!$B$1:$B$197, 0),0)</f>
        <v>#N/A</v>
      </c>
      <c r="C1670" t="s">
        <v>2</v>
      </c>
      <c r="E1670" t="s">
        <v>204</v>
      </c>
      <c r="F1670">
        <v>-40000</v>
      </c>
    </row>
    <row r="1671" spans="1:6" x14ac:dyDescent="0.25">
      <c r="A1671" t="s">
        <v>77</v>
      </c>
      <c r="B1671" t="str" cm="1">
        <f t="array" ref="B1671">INDEX(plant!$A$1:$A$197,MATCH(Sheet1!A2307,plant!$B$1:$B$197, 0),0)</f>
        <v>Manosque-la fito</v>
      </c>
      <c r="C1671" t="s">
        <v>2</v>
      </c>
      <c r="E1671" t="s">
        <v>201</v>
      </c>
      <c r="F1671">
        <v>0</v>
      </c>
    </row>
    <row r="1672" spans="1:6" x14ac:dyDescent="0.25">
      <c r="A1672" t="s">
        <v>77</v>
      </c>
      <c r="B1672" t="str" cm="1">
        <f t="array" ref="B1672">INDEX(plant!$A$1:$A$197,MATCH(Sheet1!A2488,plant!$B$1:$B$197, 0),0)</f>
        <v>Montlouby</v>
      </c>
      <c r="C1672" t="s">
        <v>2</v>
      </c>
      <c r="E1672" t="s">
        <v>201</v>
      </c>
      <c r="F1672">
        <v>0</v>
      </c>
    </row>
    <row r="1673" spans="1:6" hidden="1" x14ac:dyDescent="0.25">
      <c r="A1673" t="s">
        <v>183</v>
      </c>
      <c r="B1673" t="e" cm="1">
        <f t="array" ref="B1673">INDEX(plant!$A$1:$A$197,MATCH(Sheet1!A1673,plant!$B$1:$B$197, 0),0)</f>
        <v>#N/A</v>
      </c>
      <c r="C1673" t="s">
        <v>2</v>
      </c>
      <c r="E1673" t="s">
        <v>204</v>
      </c>
      <c r="F1673">
        <v>-3500</v>
      </c>
    </row>
    <row r="1674" spans="1:6" x14ac:dyDescent="0.25">
      <c r="A1674" t="s">
        <v>77</v>
      </c>
      <c r="B1674" t="str" cm="1">
        <f t="array" ref="B1674">INDEX(plant!$A$1:$A$197,MATCH(Sheet1!A2666,plant!$B$1:$B$197, 0),0)</f>
        <v>La Nourais</v>
      </c>
      <c r="C1674" t="s">
        <v>2</v>
      </c>
      <c r="E1674" t="s">
        <v>206</v>
      </c>
      <c r="F1674">
        <v>-2000</v>
      </c>
    </row>
    <row r="1675" spans="1:6" x14ac:dyDescent="0.25">
      <c r="A1675" t="s">
        <v>77</v>
      </c>
      <c r="B1675" t="str" cm="1">
        <f t="array" ref="B1675">INDEX(plant!$A$1:$A$197,MATCH(Sheet1!A3024,plant!$B$1:$B$197, 0),0)</f>
        <v>Pleugriffet</v>
      </c>
      <c r="C1675" t="s">
        <v>2</v>
      </c>
      <c r="E1675" t="s">
        <v>210</v>
      </c>
      <c r="F1675">
        <v>0</v>
      </c>
    </row>
    <row r="1676" spans="1:6" x14ac:dyDescent="0.25">
      <c r="A1676" t="s">
        <v>77</v>
      </c>
      <c r="B1676" t="str" cm="1">
        <f t="array" ref="B1676">INDEX(plant!$A$1:$A$197,MATCH(Sheet1!A3212,plant!$B$1:$B$197, 0),0)</f>
        <v>4 VALLEES 3</v>
      </c>
      <c r="C1676" t="s">
        <v>2</v>
      </c>
      <c r="E1676" t="s">
        <v>211</v>
      </c>
      <c r="F1676">
        <v>-5000</v>
      </c>
    </row>
    <row r="1677" spans="1:6" x14ac:dyDescent="0.25">
      <c r="A1677" t="s">
        <v>77</v>
      </c>
      <c r="B1677" t="str" cm="1">
        <f t="array" ref="B1677">INDEX(plant!$A$1:$A$197,MATCH(Sheet1!A3397,plant!$B$1:$B$197, 0),0)</f>
        <v>La Roseraye</v>
      </c>
      <c r="C1677" t="s">
        <v>2</v>
      </c>
      <c r="E1677" t="s">
        <v>212</v>
      </c>
      <c r="F1677">
        <v>0</v>
      </c>
    </row>
    <row r="1678" spans="1:6" x14ac:dyDescent="0.25">
      <c r="A1678" t="s">
        <v>77</v>
      </c>
      <c r="B1678" t="str" cm="1">
        <f t="array" ref="B1678">INDEX(plant!$A$1:$A$197,MATCH(Sheet1!A3583,plant!$B$1:$B$197, 0),0)</f>
        <v>Saint-Amand-Montrond</v>
      </c>
      <c r="C1678" t="s">
        <v>2</v>
      </c>
      <c r="E1678" t="s">
        <v>213</v>
      </c>
      <c r="F1678">
        <v>0</v>
      </c>
    </row>
    <row r="1679" spans="1:6" x14ac:dyDescent="0.25">
      <c r="A1679" t="s">
        <v>77</v>
      </c>
      <c r="B1679" t="str" cm="1">
        <f t="array" ref="B1679">INDEX(plant!$A$1:$A$197,MATCH(Sheet1!A3766,plant!$B$1:$B$197, 0),0)</f>
        <v>Sery</v>
      </c>
      <c r="C1679" t="s">
        <v>2</v>
      </c>
      <c r="E1679" t="s">
        <v>214</v>
      </c>
      <c r="F1679">
        <v>0</v>
      </c>
    </row>
    <row r="1680" spans="1:6" x14ac:dyDescent="0.25">
      <c r="A1680" t="s">
        <v>77</v>
      </c>
      <c r="B1680" t="str" cm="1">
        <f t="array" ref="B1680">INDEX(plant!$A$1:$A$197,MATCH(Sheet1!A3950,plant!$B$1:$B$197, 0),0)</f>
        <v>Stenay</v>
      </c>
      <c r="C1680" t="s">
        <v>2</v>
      </c>
      <c r="E1680" t="s">
        <v>206</v>
      </c>
      <c r="F1680">
        <v>0</v>
      </c>
    </row>
    <row r="1681" spans="1:6" x14ac:dyDescent="0.25">
      <c r="A1681" t="s">
        <v>77</v>
      </c>
      <c r="B1681" t="str" cm="1">
        <f t="array" ref="B1681">INDEX(plant!$A$1:$A$197,MATCH(Sheet1!A4137,plant!$B$1:$B$197, 0),0)</f>
        <v>Subligny</v>
      </c>
      <c r="C1681" t="s">
        <v>2</v>
      </c>
      <c r="E1681" t="s">
        <v>216</v>
      </c>
      <c r="F1681">
        <v>0</v>
      </c>
    </row>
    <row r="1682" spans="1:6" x14ac:dyDescent="0.25">
      <c r="A1682" t="s">
        <v>77</v>
      </c>
      <c r="B1682" t="str" cm="1">
        <f t="array" ref="B1682">INDEX(plant!$A$1:$A$197,MATCH(Sheet1!A4331,plant!$B$1:$B$197, 0),0)</f>
        <v>Vanault</v>
      </c>
      <c r="C1682" t="s">
        <v>2</v>
      </c>
      <c r="E1682" t="s">
        <v>217</v>
      </c>
      <c r="F1682">
        <v>-113000</v>
      </c>
    </row>
    <row r="1683" spans="1:6" x14ac:dyDescent="0.25">
      <c r="A1683" t="s">
        <v>48</v>
      </c>
      <c r="B1683" t="str" cm="1">
        <f t="array" ref="B1683">INDEX(plant!$A$1:$A$197,MATCH(Sheet1!A46,plant!$B$1:$B$197, 0),0)</f>
        <v>Allainville aux Bois</v>
      </c>
      <c r="C1683" t="s">
        <v>2</v>
      </c>
      <c r="E1683" t="s">
        <v>4</v>
      </c>
      <c r="F1683">
        <v>0</v>
      </c>
    </row>
    <row r="1684" spans="1:6" x14ac:dyDescent="0.25">
      <c r="A1684" t="s">
        <v>48</v>
      </c>
      <c r="B1684" t="str" cm="1">
        <f t="array" ref="B1684">INDEX(plant!$A$1:$A$197,MATCH(Sheet1!A236,plant!$B$1:$B$197, 0),0)</f>
        <v>Vallee de l Herault</v>
      </c>
      <c r="C1684" t="s">
        <v>2</v>
      </c>
      <c r="E1684" t="s">
        <v>192</v>
      </c>
      <c r="F1684">
        <v>0</v>
      </c>
    </row>
    <row r="1685" spans="1:6" x14ac:dyDescent="0.25">
      <c r="A1685" t="s">
        <v>48</v>
      </c>
      <c r="B1685" t="str" cm="1">
        <f t="array" ref="B1685">INDEX(plant!$A$1:$A$197,MATCH(Sheet1!A429,plant!$B$1:$B$197, 0),0)</f>
        <v>Blauvac</v>
      </c>
      <c r="C1685" t="s">
        <v>2</v>
      </c>
      <c r="E1685" t="s">
        <v>199</v>
      </c>
      <c r="F1685">
        <v>0</v>
      </c>
    </row>
    <row r="1686" spans="1:6" x14ac:dyDescent="0.25">
      <c r="A1686" t="s">
        <v>48</v>
      </c>
      <c r="B1686" t="str" cm="1">
        <f t="array" ref="B1686">INDEX(plant!$A$1:$A$197,MATCH(Sheet1!A612,plant!$B$1:$B$197, 0),0)</f>
        <v>Canopee</v>
      </c>
      <c r="C1686" t="s">
        <v>2</v>
      </c>
      <c r="E1686" t="s">
        <v>200</v>
      </c>
      <c r="F1686">
        <v>0</v>
      </c>
    </row>
    <row r="1687" spans="1:6" x14ac:dyDescent="0.25">
      <c r="A1687" t="s">
        <v>48</v>
      </c>
      <c r="B1687" t="str" cm="1">
        <f t="array" ref="B1687">INDEX(plant!$A$1:$A$197,MATCH(Sheet1!A802,plant!$B$1:$B$197, 0),0)</f>
        <v>Chagny</v>
      </c>
      <c r="C1687" t="s">
        <v>2</v>
      </c>
      <c r="E1687" t="s">
        <v>201</v>
      </c>
      <c r="F1687">
        <v>0</v>
      </c>
    </row>
    <row r="1688" spans="1:6" x14ac:dyDescent="0.25">
      <c r="A1688" t="s">
        <v>48</v>
      </c>
      <c r="B1688" t="str" cm="1">
        <f t="array" ref="B1688">INDEX(plant!$A$1:$A$197,MATCH(Sheet1!A991,plant!$B$1:$B$197, 0),0)</f>
        <v>Conilhac Corbieres</v>
      </c>
      <c r="C1688" t="s">
        <v>2</v>
      </c>
      <c r="E1688" t="s">
        <v>201</v>
      </c>
      <c r="F1688">
        <v>-5280</v>
      </c>
    </row>
    <row r="1689" spans="1:6" x14ac:dyDescent="0.25">
      <c r="A1689" t="s">
        <v>48</v>
      </c>
      <c r="B1689" t="str" cm="1">
        <f t="array" ref="B1689">INDEX(plant!$A$1:$A$197,MATCH(Sheet1!A1178,plant!$B$1:$B$197, 0),0)</f>
        <v>SOUTETS</v>
      </c>
      <c r="C1689" t="s">
        <v>2</v>
      </c>
      <c r="E1689" t="s">
        <v>202</v>
      </c>
      <c r="F1689">
        <v>-3000</v>
      </c>
    </row>
    <row r="1690" spans="1:6" x14ac:dyDescent="0.25">
      <c r="A1690" t="s">
        <v>48</v>
      </c>
      <c r="B1690" t="str" cm="1">
        <f t="array" ref="B1690">INDEX(plant!$A$1:$A$197,MATCH(Sheet1!A1368,plant!$B$1:$B$197, 0),0)</f>
        <v>Fraisse - Roc de l Ayre</v>
      </c>
      <c r="C1690" t="s">
        <v>2</v>
      </c>
      <c r="E1690" t="s">
        <v>203</v>
      </c>
      <c r="F1690">
        <v>-122529</v>
      </c>
    </row>
    <row r="1691" spans="1:6" x14ac:dyDescent="0.25">
      <c r="A1691" t="s">
        <v>48</v>
      </c>
      <c r="B1691" t="str" cm="1">
        <f t="array" ref="B1691">INDEX(plant!$A$1:$A$197,MATCH(Sheet1!A1542,plant!$B$1:$B$197, 0),0)</f>
        <v>Grand GuÃ©ret</v>
      </c>
      <c r="C1691" t="s">
        <v>2</v>
      </c>
      <c r="E1691" t="s">
        <v>204</v>
      </c>
      <c r="F1691">
        <v>-5000</v>
      </c>
    </row>
    <row r="1692" spans="1:6" x14ac:dyDescent="0.25">
      <c r="A1692" t="s">
        <v>48</v>
      </c>
      <c r="B1692" t="str" cm="1">
        <f t="array" ref="B1692">INDEX(plant!$A$1:$A$197,MATCH(Sheet1!A1725,plant!$B$1:$B$197, 0),0)</f>
        <v>Parc Eolien de LA JAVIGNE</v>
      </c>
      <c r="C1692" t="s">
        <v>2</v>
      </c>
      <c r="E1692" t="s">
        <v>205</v>
      </c>
      <c r="F1692">
        <v>-406000</v>
      </c>
    </row>
    <row r="1693" spans="1:6" x14ac:dyDescent="0.25">
      <c r="A1693" t="s">
        <v>48</v>
      </c>
      <c r="B1693" t="str" cm="1">
        <f t="array" ref="B1693">INDEX(plant!$A$1:$A$197,MATCH(Sheet1!A1910,plant!$B$1:$B$197, 0),0)</f>
        <v>La Butte de Fraus</v>
      </c>
      <c r="C1693" t="s">
        <v>2</v>
      </c>
      <c r="E1693" t="s">
        <v>199</v>
      </c>
      <c r="F1693">
        <v>-15000</v>
      </c>
    </row>
    <row r="1694" spans="1:6" hidden="1" x14ac:dyDescent="0.25">
      <c r="A1694" t="s">
        <v>19</v>
      </c>
      <c r="B1694" t="e" cm="1">
        <f t="array" ref="B1694">INDEX(plant!$A$1:$A$197,MATCH(Sheet1!A1694,plant!$B$1:$B$197, 0),0)</f>
        <v>#N/A</v>
      </c>
      <c r="C1694" t="s">
        <v>2</v>
      </c>
      <c r="E1694" t="s">
        <v>205</v>
      </c>
      <c r="F1694">
        <v>0</v>
      </c>
    </row>
    <row r="1695" spans="1:6" hidden="1" x14ac:dyDescent="0.25">
      <c r="A1695" t="s">
        <v>20</v>
      </c>
      <c r="B1695" t="e" cm="1">
        <f t="array" ref="B1695">INDEX(plant!$A$1:$A$197,MATCH(Sheet1!A1695,plant!$B$1:$B$197, 0),0)</f>
        <v>#N/A</v>
      </c>
      <c r="C1695" t="s">
        <v>2</v>
      </c>
      <c r="E1695" t="s">
        <v>205</v>
      </c>
      <c r="F1695">
        <v>0</v>
      </c>
    </row>
    <row r="1696" spans="1:6" x14ac:dyDescent="0.25">
      <c r="A1696" t="s">
        <v>48</v>
      </c>
      <c r="B1696" t="str" cm="1">
        <f t="array" ref="B1696">INDEX(plant!$A$1:$A$197,MATCH(Sheet1!A2097,plant!$B$1:$B$197, 0),0)</f>
        <v>Longues Roies</v>
      </c>
      <c r="C1696" t="s">
        <v>2</v>
      </c>
      <c r="E1696" t="s">
        <v>200</v>
      </c>
      <c r="F1696">
        <v>0</v>
      </c>
    </row>
    <row r="1697" spans="1:6" x14ac:dyDescent="0.25">
      <c r="A1697" t="s">
        <v>48</v>
      </c>
      <c r="B1697" t="str" cm="1">
        <f t="array" ref="B1697">INDEX(plant!$A$1:$A$197,MATCH(Sheet1!A2278,plant!$B$1:$B$197, 0),0)</f>
        <v>Mache</v>
      </c>
      <c r="C1697" t="s">
        <v>2</v>
      </c>
      <c r="E1697" t="s">
        <v>201</v>
      </c>
      <c r="F1697">
        <v>0</v>
      </c>
    </row>
    <row r="1698" spans="1:6" x14ac:dyDescent="0.25">
      <c r="A1698" t="s">
        <v>48</v>
      </c>
      <c r="B1698" t="str" cm="1">
        <f t="array" ref="B1698">INDEX(plant!$A$1:$A$197,MATCH(Sheet1!A2460,plant!$B$1:$B$197, 0),0)</f>
        <v>Montagne ArdÃ©choise</v>
      </c>
      <c r="C1698" t="s">
        <v>2</v>
      </c>
      <c r="E1698" t="s">
        <v>201</v>
      </c>
      <c r="F1698">
        <v>0</v>
      </c>
    </row>
    <row r="1699" spans="1:6" x14ac:dyDescent="0.25">
      <c r="A1699" t="s">
        <v>48</v>
      </c>
      <c r="B1699" t="str" cm="1">
        <f t="array" ref="B1699">INDEX(plant!$A$1:$A$197,MATCH(Sheet1!A2638,plant!$B$1:$B$197, 0),0)</f>
        <v>centrale photovoltaÃ¯que de Nitry</v>
      </c>
      <c r="C1699" t="s">
        <v>2</v>
      </c>
      <c r="E1699" t="s">
        <v>206</v>
      </c>
      <c r="F1699">
        <v>-3000</v>
      </c>
    </row>
    <row r="1700" spans="1:6" x14ac:dyDescent="0.25">
      <c r="A1700" t="s">
        <v>48</v>
      </c>
      <c r="B1700" t="str" cm="1">
        <f t="array" ref="B1700">INDEX(plant!$A$1:$A$197,MATCH(Sheet1!A2995,plant!$B$1:$B$197, 0),0)</f>
        <v>PLAINE DE L ESCREBIEUX</v>
      </c>
      <c r="C1700" t="s">
        <v>2</v>
      </c>
      <c r="E1700" t="s">
        <v>210</v>
      </c>
      <c r="F1700">
        <v>0</v>
      </c>
    </row>
    <row r="1701" spans="1:6" x14ac:dyDescent="0.25">
      <c r="A1701" t="s">
        <v>48</v>
      </c>
      <c r="B1701" t="str" cm="1">
        <f t="array" ref="B1701">INDEX(plant!$A$1:$A$197,MATCH(Sheet1!A3183,plant!$B$1:$B$197, 0),0)</f>
        <v>CENTRALE PHOTOVOLTAIQUE DU POUZIN</v>
      </c>
      <c r="C1701" t="s">
        <v>2</v>
      </c>
      <c r="E1701" t="s">
        <v>211</v>
      </c>
      <c r="F1701">
        <v>-9720</v>
      </c>
    </row>
    <row r="1702" spans="1:6" x14ac:dyDescent="0.25">
      <c r="A1702" t="s">
        <v>48</v>
      </c>
      <c r="B1702" t="str" cm="1">
        <f t="array" ref="B1702">INDEX(plant!$A$1:$A$197,MATCH(Sheet1!A3370,plant!$B$1:$B$197, 0),0)</f>
        <v>La Roseraye</v>
      </c>
      <c r="C1702" t="s">
        <v>2</v>
      </c>
      <c r="E1702" t="s">
        <v>212</v>
      </c>
      <c r="F1702">
        <v>-23436</v>
      </c>
    </row>
    <row r="1703" spans="1:6" x14ac:dyDescent="0.25">
      <c r="A1703" t="s">
        <v>48</v>
      </c>
      <c r="B1703" t="str" cm="1">
        <f t="array" ref="B1703">INDEX(plant!$A$1:$A$197,MATCH(Sheet1!A3555,plant!$B$1:$B$197, 0),0)</f>
        <v>SEGLIEN</v>
      </c>
      <c r="C1703" t="s">
        <v>2</v>
      </c>
      <c r="E1703" t="s">
        <v>213</v>
      </c>
      <c r="F1703">
        <v>0</v>
      </c>
    </row>
    <row r="1704" spans="1:6" x14ac:dyDescent="0.25">
      <c r="A1704" t="s">
        <v>48</v>
      </c>
      <c r="B1704" t="str" cm="1">
        <f t="array" ref="B1704">INDEX(plant!$A$1:$A$197,MATCH(Sheet1!A3737,plant!$B$1:$B$197, 0),0)</f>
        <v>SEUIL DE BAPAUME</v>
      </c>
      <c r="C1704" t="s">
        <v>2</v>
      </c>
      <c r="E1704" t="s">
        <v>214</v>
      </c>
      <c r="F1704">
        <v>0</v>
      </c>
    </row>
    <row r="1705" spans="1:6" x14ac:dyDescent="0.25">
      <c r="A1705" t="s">
        <v>48</v>
      </c>
      <c r="B1705" t="str" cm="1">
        <f t="array" ref="B1705">INDEX(plant!$A$1:$A$197,MATCH(Sheet1!A3923,plant!$B$1:$B$197, 0),0)</f>
        <v>Saint Aubin</v>
      </c>
      <c r="C1705" t="s">
        <v>2</v>
      </c>
      <c r="E1705" t="s">
        <v>206</v>
      </c>
      <c r="F1705">
        <v>0</v>
      </c>
    </row>
    <row r="1706" spans="1:6" x14ac:dyDescent="0.25">
      <c r="A1706" t="s">
        <v>48</v>
      </c>
      <c r="B1706" t="str" cm="1">
        <f t="array" ref="B1706">INDEX(plant!$A$1:$A$197,MATCH(Sheet1!A4108,plant!$B$1:$B$197, 0),0)</f>
        <v>Sainte Tulle</v>
      </c>
      <c r="C1706" t="s">
        <v>2</v>
      </c>
      <c r="E1706" t="s">
        <v>216</v>
      </c>
      <c r="F1706">
        <v>0</v>
      </c>
    </row>
    <row r="1707" spans="1:6" x14ac:dyDescent="0.25">
      <c r="A1707" t="s">
        <v>48</v>
      </c>
      <c r="B1707" t="str" cm="1">
        <f t="array" ref="B1707">INDEX(plant!$A$1:$A$197,MATCH(Sheet1!A4302,plant!$B$1:$B$197, 0),0)</f>
        <v>Varennes-Changy</v>
      </c>
      <c r="C1707" t="s">
        <v>2</v>
      </c>
      <c r="E1707" t="s">
        <v>217</v>
      </c>
      <c r="F1707">
        <v>0</v>
      </c>
    </row>
    <row r="1708" spans="1:6" x14ac:dyDescent="0.25">
      <c r="A1708" t="s">
        <v>78</v>
      </c>
      <c r="B1708" t="str" cm="1">
        <f t="array" ref="B1708">INDEX(plant!$A$1:$A$197,MATCH(Sheet1!A76,plant!$B$1:$B$197, 0),0)</f>
        <v>AMBES</v>
      </c>
      <c r="C1708" t="s">
        <v>2</v>
      </c>
      <c r="E1708" t="s">
        <v>4</v>
      </c>
      <c r="F1708">
        <v>0</v>
      </c>
    </row>
    <row r="1709" spans="1:6" x14ac:dyDescent="0.25">
      <c r="A1709" t="s">
        <v>78</v>
      </c>
      <c r="B1709" t="str" cm="1">
        <f t="array" ref="B1709">INDEX(plant!$A$1:$A$197,MATCH(Sheet1!A266,plant!$B$1:$B$197, 0),0)</f>
        <v>4 Bornes - Aumelas</v>
      </c>
      <c r="C1709" t="s">
        <v>2</v>
      </c>
      <c r="E1709" t="s">
        <v>192</v>
      </c>
      <c r="F1709">
        <v>0</v>
      </c>
    </row>
    <row r="1710" spans="1:6" x14ac:dyDescent="0.25">
      <c r="A1710" t="s">
        <v>78</v>
      </c>
      <c r="B1710" t="str" cm="1">
        <f t="array" ref="B1710">INDEX(plant!$A$1:$A$197,MATCH(Sheet1!A453,plant!$B$1:$B$197, 0),0)</f>
        <v>Bouloc</v>
      </c>
      <c r="C1710" t="s">
        <v>2</v>
      </c>
      <c r="E1710" t="s">
        <v>199</v>
      </c>
      <c r="F1710">
        <v>0</v>
      </c>
    </row>
    <row r="1711" spans="1:6" x14ac:dyDescent="0.25">
      <c r="A1711" t="s">
        <v>78</v>
      </c>
      <c r="B1711" t="str" cm="1">
        <f t="array" ref="B1711">INDEX(plant!$A$1:$A$197,MATCH(Sheet1!A642,plant!$B$1:$B$197, 0),0)</f>
        <v>Carnoye</v>
      </c>
      <c r="C1711" t="s">
        <v>2</v>
      </c>
      <c r="E1711" t="s">
        <v>200</v>
      </c>
      <c r="F1711">
        <v>-19009.41</v>
      </c>
    </row>
    <row r="1712" spans="1:6" x14ac:dyDescent="0.25">
      <c r="A1712" t="s">
        <v>78</v>
      </c>
      <c r="B1712" t="str" cm="1">
        <f t="array" ref="B1712">INDEX(plant!$A$1:$A$197,MATCH(Sheet1!A832,plant!$B$1:$B$197, 0),0)</f>
        <v>Champagne Picarde</v>
      </c>
      <c r="C1712" t="s">
        <v>2</v>
      </c>
      <c r="E1712" t="s">
        <v>201</v>
      </c>
      <c r="F1712">
        <v>0</v>
      </c>
    </row>
    <row r="1713" spans="1:6" x14ac:dyDescent="0.25">
      <c r="A1713" t="s">
        <v>78</v>
      </c>
      <c r="B1713" t="str" cm="1">
        <f t="array" ref="B1713">INDEX(plant!$A$1:$A$197,MATCH(Sheet1!A1021,plant!$B$1:$B$197, 0),0)</f>
        <v>CORSEOL</v>
      </c>
      <c r="C1713" t="s">
        <v>2</v>
      </c>
      <c r="E1713" t="s">
        <v>201</v>
      </c>
      <c r="F1713">
        <v>-6600</v>
      </c>
    </row>
    <row r="1714" spans="1:6" x14ac:dyDescent="0.25">
      <c r="A1714" t="s">
        <v>78</v>
      </c>
      <c r="B1714" t="str" cm="1">
        <f t="array" ref="B1714">INDEX(plant!$A$1:$A$197,MATCH(Sheet1!A1208,plant!$B$1:$B$197, 0),0)</f>
        <v>Fecamp</v>
      </c>
      <c r="C1714" t="s">
        <v>2</v>
      </c>
      <c r="E1714" t="s">
        <v>202</v>
      </c>
      <c r="F1714">
        <v>-3750</v>
      </c>
    </row>
    <row r="1715" spans="1:6" hidden="1" x14ac:dyDescent="0.25">
      <c r="A1715" t="s">
        <v>40</v>
      </c>
      <c r="B1715" t="e" cm="1">
        <f t="array" ref="B1715">INDEX(plant!$A$1:$A$197,MATCH(Sheet1!A1715,plant!$B$1:$B$197, 0),0)</f>
        <v>#N/A</v>
      </c>
      <c r="C1715" t="s">
        <v>2</v>
      </c>
      <c r="E1715" t="s">
        <v>205</v>
      </c>
      <c r="F1715">
        <v>-325804</v>
      </c>
    </row>
    <row r="1716" spans="1:6" hidden="1" x14ac:dyDescent="0.25">
      <c r="A1716" t="s">
        <v>193</v>
      </c>
      <c r="B1716" t="e" cm="1">
        <f t="array" ref="B1716">INDEX(plant!$A$1:$A$197,MATCH(Sheet1!A1716,plant!$B$1:$B$197, 0),0)</f>
        <v>#N/A</v>
      </c>
      <c r="C1716" t="s">
        <v>2</v>
      </c>
      <c r="E1716" t="s">
        <v>205</v>
      </c>
      <c r="F1716">
        <v>0</v>
      </c>
    </row>
    <row r="1717" spans="1:6" x14ac:dyDescent="0.25">
      <c r="A1717" t="s">
        <v>78</v>
      </c>
      <c r="B1717" t="str" cm="1">
        <f t="array" ref="B1717">INDEX(plant!$A$1:$A$197,MATCH(Sheet1!A1395,plant!$B$1:$B$197, 0),0)</f>
        <v>Freyssenet</v>
      </c>
      <c r="C1717" t="s">
        <v>2</v>
      </c>
      <c r="E1717" t="s">
        <v>203</v>
      </c>
      <c r="F1717">
        <v>-275627</v>
      </c>
    </row>
    <row r="1718" spans="1:6" x14ac:dyDescent="0.25">
      <c r="A1718" t="s">
        <v>78</v>
      </c>
      <c r="B1718" t="str" cm="1">
        <f t="array" ref="B1718">INDEX(plant!$A$1:$A$197,MATCH(Sheet1!A1569,plant!$B$1:$B$197, 0),0)</f>
        <v>Champ Gourleau (Massangis)</v>
      </c>
      <c r="C1718" t="s">
        <v>2</v>
      </c>
      <c r="E1718" t="s">
        <v>204</v>
      </c>
      <c r="F1718">
        <v>-12000</v>
      </c>
    </row>
    <row r="1719" spans="1:6" x14ac:dyDescent="0.25">
      <c r="A1719" t="s">
        <v>78</v>
      </c>
      <c r="B1719" t="str" cm="1">
        <f t="array" ref="B1719">INDEX(plant!$A$1:$A$197,MATCH(Sheet1!A1753,plant!$B$1:$B$197, 0),0)</f>
        <v>Plo de Cambre</v>
      </c>
      <c r="C1719" t="s">
        <v>2</v>
      </c>
      <c r="E1719" t="s">
        <v>205</v>
      </c>
      <c r="F1719">
        <v>0</v>
      </c>
    </row>
    <row r="1720" spans="1:6" x14ac:dyDescent="0.25">
      <c r="A1720" t="s">
        <v>78</v>
      </c>
      <c r="B1720" t="str" cm="1">
        <f t="array" ref="B1720">INDEX(plant!$A$1:$A$197,MATCH(Sheet1!A1940,plant!$B$1:$B$197, 0),0)</f>
        <v>Landes du Tertre</v>
      </c>
      <c r="C1720" t="s">
        <v>2</v>
      </c>
      <c r="E1720" t="s">
        <v>199</v>
      </c>
      <c r="F1720">
        <v>-3000</v>
      </c>
    </row>
    <row r="1721" spans="1:6" x14ac:dyDescent="0.25">
      <c r="A1721" t="s">
        <v>78</v>
      </c>
      <c r="B1721" t="str" cm="1">
        <f t="array" ref="B1721">INDEX(plant!$A$1:$A$197,MATCH(Sheet1!A2126,plant!$B$1:$B$197, 0),0)</f>
        <v>CENTRALE PHOTOVOLTAIQUE DE LOYETTES</v>
      </c>
      <c r="C1721" t="s">
        <v>2</v>
      </c>
      <c r="E1721" t="s">
        <v>200</v>
      </c>
      <c r="F1721">
        <v>-21950</v>
      </c>
    </row>
    <row r="1722" spans="1:6" x14ac:dyDescent="0.25">
      <c r="A1722" t="s">
        <v>78</v>
      </c>
      <c r="B1722" t="str" cm="1">
        <f t="array" ref="B1722">INDEX(plant!$A$1:$A$197,MATCH(Sheet1!A2308,plant!$B$1:$B$197, 0),0)</f>
        <v>Manosque-la fito</v>
      </c>
      <c r="C1722" t="s">
        <v>2</v>
      </c>
      <c r="E1722" t="s">
        <v>201</v>
      </c>
      <c r="F1722">
        <v>0</v>
      </c>
    </row>
    <row r="1723" spans="1:6" x14ac:dyDescent="0.25">
      <c r="A1723" t="s">
        <v>78</v>
      </c>
      <c r="B1723" t="str" cm="1">
        <f t="array" ref="B1723">INDEX(plant!$A$1:$A$197,MATCH(Sheet1!A2489,plant!$B$1:$B$197, 0),0)</f>
        <v>Montlouby</v>
      </c>
      <c r="C1723" t="s">
        <v>2</v>
      </c>
      <c r="E1723" t="s">
        <v>201</v>
      </c>
      <c r="F1723">
        <v>0</v>
      </c>
    </row>
    <row r="1724" spans="1:6" x14ac:dyDescent="0.25">
      <c r="A1724" t="s">
        <v>78</v>
      </c>
      <c r="B1724" t="str" cm="1">
        <f t="array" ref="B1724">INDEX(plant!$A$1:$A$197,MATCH(Sheet1!A2667,plant!$B$1:$B$197, 0),0)</f>
        <v>La Nourais</v>
      </c>
      <c r="C1724" t="s">
        <v>2</v>
      </c>
      <c r="E1724" t="s">
        <v>206</v>
      </c>
      <c r="F1724">
        <v>-13450</v>
      </c>
    </row>
    <row r="1725" spans="1:6" x14ac:dyDescent="0.25">
      <c r="A1725" t="s">
        <v>78</v>
      </c>
      <c r="B1725" t="str" cm="1">
        <f t="array" ref="B1725">INDEX(plant!$A$1:$A$197,MATCH(Sheet1!A3025,plant!$B$1:$B$197, 0),0)</f>
        <v>Pleugriffet</v>
      </c>
      <c r="C1725" t="s">
        <v>2</v>
      </c>
      <c r="E1725" t="s">
        <v>210</v>
      </c>
      <c r="F1725">
        <v>-18850.8</v>
      </c>
    </row>
    <row r="1726" spans="1:6" x14ac:dyDescent="0.25">
      <c r="A1726" t="s">
        <v>78</v>
      </c>
      <c r="B1726" t="str" cm="1">
        <f t="array" ref="B1726">INDEX(plant!$A$1:$A$197,MATCH(Sheet1!A3213,plant!$B$1:$B$197, 0),0)</f>
        <v>4 VALLEES 3</v>
      </c>
      <c r="C1726" t="s">
        <v>2</v>
      </c>
      <c r="E1726" t="s">
        <v>211</v>
      </c>
      <c r="F1726">
        <v>-10283.969999999999</v>
      </c>
    </row>
    <row r="1727" spans="1:6" hidden="1" x14ac:dyDescent="0.25">
      <c r="A1727" t="s">
        <v>50</v>
      </c>
      <c r="B1727" t="e" cm="1">
        <f t="array" ref="B1727">INDEX(plant!$A$1:$A$197,MATCH(Sheet1!A1727,plant!$B$1:$B$197, 0),0)</f>
        <v>#N/A</v>
      </c>
      <c r="C1727" t="s">
        <v>2</v>
      </c>
      <c r="E1727" t="s">
        <v>205</v>
      </c>
      <c r="F1727">
        <v>0</v>
      </c>
    </row>
    <row r="1728" spans="1:6" hidden="1" x14ac:dyDescent="0.25">
      <c r="A1728" t="s">
        <v>51</v>
      </c>
      <c r="B1728" t="e" cm="1">
        <f t="array" ref="B1728">INDEX(plant!$A$1:$A$197,MATCH(Sheet1!A1728,plant!$B$1:$B$197, 0),0)</f>
        <v>#N/A</v>
      </c>
      <c r="C1728" t="s">
        <v>2</v>
      </c>
      <c r="E1728" t="s">
        <v>205</v>
      </c>
      <c r="F1728">
        <v>0</v>
      </c>
    </row>
    <row r="1729" spans="1:6" hidden="1" x14ac:dyDescent="0.25">
      <c r="A1729" t="s">
        <v>52</v>
      </c>
      <c r="B1729" t="e" cm="1">
        <f t="array" ref="B1729">INDEX(plant!$A$1:$A$197,MATCH(Sheet1!A1729,plant!$B$1:$B$197, 0),0)</f>
        <v>#N/A</v>
      </c>
      <c r="C1729" t="s">
        <v>2</v>
      </c>
      <c r="E1729" t="s">
        <v>205</v>
      </c>
      <c r="F1729">
        <v>0</v>
      </c>
    </row>
    <row r="1730" spans="1:6" hidden="1" x14ac:dyDescent="0.25">
      <c r="A1730" t="s">
        <v>53</v>
      </c>
      <c r="B1730" t="e" cm="1">
        <f t="array" ref="B1730">INDEX(plant!$A$1:$A$197,MATCH(Sheet1!A1730,plant!$B$1:$B$197, 0),0)</f>
        <v>#N/A</v>
      </c>
      <c r="C1730" t="s">
        <v>2</v>
      </c>
      <c r="E1730" t="s">
        <v>205</v>
      </c>
      <c r="F1730">
        <v>0</v>
      </c>
    </row>
    <row r="1731" spans="1:6" x14ac:dyDescent="0.25">
      <c r="A1731" t="s">
        <v>78</v>
      </c>
      <c r="B1731" t="str" cm="1">
        <f t="array" ref="B1731">INDEX(plant!$A$1:$A$197,MATCH(Sheet1!A3398,plant!$B$1:$B$197, 0),0)</f>
        <v>La Roseraye</v>
      </c>
      <c r="C1731" t="s">
        <v>2</v>
      </c>
      <c r="E1731" t="s">
        <v>212</v>
      </c>
      <c r="F1731">
        <v>-45647.83</v>
      </c>
    </row>
    <row r="1732" spans="1:6" hidden="1" x14ac:dyDescent="0.25">
      <c r="A1732" t="s">
        <v>55</v>
      </c>
      <c r="B1732" t="e" cm="1">
        <f t="array" ref="B1732">INDEX(plant!$A$1:$A$197,MATCH(Sheet1!A1732,plant!$B$1:$B$197, 0),0)</f>
        <v>#N/A</v>
      </c>
      <c r="C1732" t="s">
        <v>2</v>
      </c>
      <c r="E1732" t="s">
        <v>205</v>
      </c>
      <c r="F1732">
        <v>0</v>
      </c>
    </row>
    <row r="1733" spans="1:6" x14ac:dyDescent="0.25">
      <c r="A1733" t="s">
        <v>78</v>
      </c>
      <c r="B1733" t="str" cm="1">
        <f t="array" ref="B1733">INDEX(plant!$A$1:$A$197,MATCH(Sheet1!A3584,plant!$B$1:$B$197, 0),0)</f>
        <v>Saint-Amand-Montrond</v>
      </c>
      <c r="C1733" t="s">
        <v>2</v>
      </c>
      <c r="E1733" t="s">
        <v>213</v>
      </c>
      <c r="F1733">
        <v>0</v>
      </c>
    </row>
    <row r="1734" spans="1:6" x14ac:dyDescent="0.25">
      <c r="A1734" t="s">
        <v>78</v>
      </c>
      <c r="B1734" t="str" cm="1">
        <f t="array" ref="B1734">INDEX(plant!$A$1:$A$197,MATCH(Sheet1!A3767,plant!$B$1:$B$197, 0),0)</f>
        <v>Sery</v>
      </c>
      <c r="C1734" t="s">
        <v>2</v>
      </c>
      <c r="E1734" t="s">
        <v>214</v>
      </c>
      <c r="F1734">
        <v>-12500</v>
      </c>
    </row>
    <row r="1735" spans="1:6" x14ac:dyDescent="0.25">
      <c r="A1735" t="s">
        <v>78</v>
      </c>
      <c r="B1735" t="str" cm="1">
        <f t="array" ref="B1735">INDEX(plant!$A$1:$A$197,MATCH(Sheet1!A3951,plant!$B$1:$B$197, 0),0)</f>
        <v>Stenay</v>
      </c>
      <c r="C1735" t="s">
        <v>2</v>
      </c>
      <c r="E1735" t="s">
        <v>206</v>
      </c>
      <c r="F1735">
        <v>-5100</v>
      </c>
    </row>
    <row r="1736" spans="1:6" x14ac:dyDescent="0.25">
      <c r="A1736" t="s">
        <v>78</v>
      </c>
      <c r="B1736" t="str" cm="1">
        <f t="array" ref="B1736">INDEX(plant!$A$1:$A$197,MATCH(Sheet1!A4138,plant!$B$1:$B$197, 0),0)</f>
        <v>Subligny</v>
      </c>
      <c r="C1736" t="s">
        <v>2</v>
      </c>
      <c r="E1736" t="s">
        <v>216</v>
      </c>
      <c r="F1736">
        <v>0</v>
      </c>
    </row>
    <row r="1737" spans="1:6" x14ac:dyDescent="0.25">
      <c r="A1737" t="s">
        <v>78</v>
      </c>
      <c r="B1737" t="str" cm="1">
        <f t="array" ref="B1737">INDEX(plant!$A$1:$A$197,MATCH(Sheet1!A4332,plant!$B$1:$B$197, 0),0)</f>
        <v>Vanault</v>
      </c>
      <c r="C1737" t="s">
        <v>2</v>
      </c>
      <c r="E1737" t="s">
        <v>217</v>
      </c>
      <c r="F1737">
        <v>0</v>
      </c>
    </row>
    <row r="1738" spans="1:6" x14ac:dyDescent="0.25">
      <c r="A1738" t="s">
        <v>79</v>
      </c>
      <c r="B1738" t="str" cm="1">
        <f t="array" ref="B1738">INDEX(plant!$A$1:$A$197,MATCH(Sheet1!A77,plant!$B$1:$B$197, 0),0)</f>
        <v>AMBES</v>
      </c>
      <c r="C1738" t="s">
        <v>2</v>
      </c>
      <c r="E1738" t="s">
        <v>4</v>
      </c>
      <c r="F1738">
        <v>-10147</v>
      </c>
    </row>
    <row r="1739" spans="1:6" x14ac:dyDescent="0.25">
      <c r="A1739" t="s">
        <v>79</v>
      </c>
      <c r="B1739" t="str" cm="1">
        <f t="array" ref="B1739">INDEX(plant!$A$1:$A$197,MATCH(Sheet1!A267,plant!$B$1:$B$197, 0),0)</f>
        <v>4 Bornes - Aumelas</v>
      </c>
      <c r="C1739" t="s">
        <v>2</v>
      </c>
      <c r="E1739" t="s">
        <v>192</v>
      </c>
      <c r="F1739">
        <v>-18210</v>
      </c>
    </row>
    <row r="1740" spans="1:6" x14ac:dyDescent="0.25">
      <c r="A1740" t="s">
        <v>79</v>
      </c>
      <c r="B1740" t="str" cm="1">
        <f t="array" ref="B1740">INDEX(plant!$A$1:$A$197,MATCH(Sheet1!A454,plant!$B$1:$B$197, 0),0)</f>
        <v>Bouloc</v>
      </c>
      <c r="C1740" t="s">
        <v>2</v>
      </c>
      <c r="E1740" t="s">
        <v>199</v>
      </c>
      <c r="F1740">
        <v>0</v>
      </c>
    </row>
    <row r="1741" spans="1:6" x14ac:dyDescent="0.25">
      <c r="A1741" t="s">
        <v>79</v>
      </c>
      <c r="B1741" t="str" cm="1">
        <f t="array" ref="B1741">INDEX(plant!$A$1:$A$197,MATCH(Sheet1!A643,plant!$B$1:$B$197, 0),0)</f>
        <v>Carnoye</v>
      </c>
      <c r="C1741" t="s">
        <v>2</v>
      </c>
      <c r="E1741" t="s">
        <v>200</v>
      </c>
      <c r="F1741">
        <v>0</v>
      </c>
    </row>
    <row r="1742" spans="1:6" x14ac:dyDescent="0.25">
      <c r="A1742" t="s">
        <v>79</v>
      </c>
      <c r="B1742" t="str" cm="1">
        <f t="array" ref="B1742">INDEX(plant!$A$1:$A$197,MATCH(Sheet1!A833,plant!$B$1:$B$197, 0),0)</f>
        <v>Champagne Picarde</v>
      </c>
      <c r="C1742" t="s">
        <v>2</v>
      </c>
      <c r="E1742" t="s">
        <v>201</v>
      </c>
      <c r="F1742">
        <v>0</v>
      </c>
    </row>
    <row r="1743" spans="1:6" x14ac:dyDescent="0.25">
      <c r="A1743" t="s">
        <v>79</v>
      </c>
      <c r="B1743" t="str" cm="1">
        <f t="array" ref="B1743">INDEX(plant!$A$1:$A$197,MATCH(Sheet1!A1022,plant!$B$1:$B$197, 0),0)</f>
        <v>CORSEOL</v>
      </c>
      <c r="C1743" t="s">
        <v>2</v>
      </c>
      <c r="E1743" t="s">
        <v>201</v>
      </c>
      <c r="F1743">
        <v>-2226</v>
      </c>
    </row>
    <row r="1744" spans="1:6" x14ac:dyDescent="0.25">
      <c r="A1744" t="s">
        <v>79</v>
      </c>
      <c r="B1744" t="str" cm="1">
        <f t="array" ref="B1744">INDEX(plant!$A$1:$A$197,MATCH(Sheet1!A1209,plant!$B$1:$B$197, 0),0)</f>
        <v>Fecamp</v>
      </c>
      <c r="C1744" t="s">
        <v>2</v>
      </c>
      <c r="E1744" t="s">
        <v>202</v>
      </c>
      <c r="F1744">
        <v>-1575</v>
      </c>
    </row>
    <row r="1745" spans="1:6" x14ac:dyDescent="0.25">
      <c r="A1745" t="s">
        <v>79</v>
      </c>
      <c r="B1745" t="str" cm="1">
        <f t="array" ref="B1745">INDEX(plant!$A$1:$A$197,MATCH(Sheet1!A1396,plant!$B$1:$B$197, 0),0)</f>
        <v>Freyssenet</v>
      </c>
      <c r="C1745" t="s">
        <v>2</v>
      </c>
      <c r="E1745" t="s">
        <v>203</v>
      </c>
      <c r="F1745">
        <v>-81798.48</v>
      </c>
    </row>
    <row r="1746" spans="1:6" x14ac:dyDescent="0.25">
      <c r="A1746" t="s">
        <v>79</v>
      </c>
      <c r="B1746" t="str" cm="1">
        <f t="array" ref="B1746">INDEX(plant!$A$1:$A$197,MATCH(Sheet1!A1570,plant!$B$1:$B$197, 0),0)</f>
        <v>Champ Gourleau (Massangis)</v>
      </c>
      <c r="C1746" t="s">
        <v>2</v>
      </c>
      <c r="E1746" t="s">
        <v>204</v>
      </c>
      <c r="F1746">
        <v>0</v>
      </c>
    </row>
    <row r="1747" spans="1:6" hidden="1" x14ac:dyDescent="0.25">
      <c r="A1747" t="s">
        <v>71</v>
      </c>
      <c r="B1747" t="e" cm="1">
        <f t="array" ref="B1747">INDEX(plant!$A$1:$A$197,MATCH(Sheet1!A1747,plant!$B$1:$B$197, 0),0)</f>
        <v>#N/A</v>
      </c>
      <c r="C1747" t="s">
        <v>2</v>
      </c>
      <c r="E1747" t="s">
        <v>205</v>
      </c>
      <c r="F1747">
        <v>0</v>
      </c>
    </row>
    <row r="1748" spans="1:6" x14ac:dyDescent="0.25">
      <c r="A1748" t="s">
        <v>79</v>
      </c>
      <c r="B1748" t="str" cm="1">
        <f t="array" ref="B1748">INDEX(plant!$A$1:$A$197,MATCH(Sheet1!A1754,plant!$B$1:$B$197, 0),0)</f>
        <v>Plo de Cambre</v>
      </c>
      <c r="C1748" t="s">
        <v>2</v>
      </c>
      <c r="E1748" t="s">
        <v>205</v>
      </c>
      <c r="F1748">
        <v>0</v>
      </c>
    </row>
    <row r="1749" spans="1:6" x14ac:dyDescent="0.25">
      <c r="A1749" t="s">
        <v>79</v>
      </c>
      <c r="B1749" t="str" cm="1">
        <f t="array" ref="B1749">INDEX(plant!$A$1:$A$197,MATCH(Sheet1!A1941,plant!$B$1:$B$197, 0),0)</f>
        <v>Landes du Tertre</v>
      </c>
      <c r="C1749" t="s">
        <v>2</v>
      </c>
      <c r="E1749" t="s">
        <v>199</v>
      </c>
      <c r="F1749">
        <v>-7592</v>
      </c>
    </row>
    <row r="1750" spans="1:6" x14ac:dyDescent="0.25">
      <c r="A1750" t="s">
        <v>79</v>
      </c>
      <c r="B1750" t="str" cm="1">
        <f t="array" ref="B1750">INDEX(plant!$A$1:$A$197,MATCH(Sheet1!A2127,plant!$B$1:$B$197, 0),0)</f>
        <v>CENTRALE PHOTOVOLTAIQUE DE LOYETTES</v>
      </c>
      <c r="C1750" t="s">
        <v>2</v>
      </c>
      <c r="E1750" t="s">
        <v>200</v>
      </c>
      <c r="F1750">
        <v>0</v>
      </c>
    </row>
    <row r="1751" spans="1:6" hidden="1" x14ac:dyDescent="0.25">
      <c r="A1751" t="s">
        <v>75</v>
      </c>
      <c r="B1751" t="e" cm="1">
        <f t="array" ref="B1751">INDEX(plant!$A$1:$A$197,MATCH(Sheet1!A1751,plant!$B$1:$B$197, 0),0)</f>
        <v>#N/A</v>
      </c>
      <c r="C1751" t="s">
        <v>2</v>
      </c>
      <c r="E1751" t="s">
        <v>205</v>
      </c>
      <c r="F1751">
        <v>0</v>
      </c>
    </row>
    <row r="1752" spans="1:6" x14ac:dyDescent="0.25">
      <c r="A1752" t="s">
        <v>79</v>
      </c>
      <c r="B1752" t="str" cm="1">
        <f t="array" ref="B1752">INDEX(plant!$A$1:$A$197,MATCH(Sheet1!A2309,plant!$B$1:$B$197, 0),0)</f>
        <v>Manosque-la fito</v>
      </c>
      <c r="C1752" t="s">
        <v>2</v>
      </c>
      <c r="E1752" t="s">
        <v>201</v>
      </c>
      <c r="F1752">
        <v>0</v>
      </c>
    </row>
    <row r="1753" spans="1:6" x14ac:dyDescent="0.25">
      <c r="A1753" t="s">
        <v>79</v>
      </c>
      <c r="B1753" t="str" cm="1">
        <f t="array" ref="B1753">INDEX(plant!$A$1:$A$197,MATCH(Sheet1!A2490,plant!$B$1:$B$197, 0),0)</f>
        <v>Montlouby</v>
      </c>
      <c r="C1753" t="s">
        <v>2</v>
      </c>
      <c r="E1753" t="s">
        <v>201</v>
      </c>
      <c r="F1753">
        <v>-8548.25</v>
      </c>
    </row>
    <row r="1754" spans="1:6" x14ac:dyDescent="0.25">
      <c r="A1754" t="s">
        <v>79</v>
      </c>
      <c r="B1754" t="str" cm="1">
        <f t="array" ref="B1754">INDEX(plant!$A$1:$A$197,MATCH(Sheet1!A2668,plant!$B$1:$B$197, 0),0)</f>
        <v>La Nourais</v>
      </c>
      <c r="C1754" t="s">
        <v>2</v>
      </c>
      <c r="E1754" t="s">
        <v>206</v>
      </c>
      <c r="F1754">
        <v>-1575</v>
      </c>
    </row>
    <row r="1755" spans="1:6" x14ac:dyDescent="0.25">
      <c r="A1755" t="s">
        <v>79</v>
      </c>
      <c r="B1755" t="str" cm="1">
        <f t="array" ref="B1755">INDEX(plant!$A$1:$A$197,MATCH(Sheet1!A2797,plant!$B$1:$B$197, 0),0)</f>
        <v>Pamproux</v>
      </c>
      <c r="C1755" t="s">
        <v>2</v>
      </c>
      <c r="E1755" t="s">
        <v>207</v>
      </c>
      <c r="F1755">
        <v>-2282.7256298492061</v>
      </c>
    </row>
    <row r="1756" spans="1:6" x14ac:dyDescent="0.25">
      <c r="A1756" t="s">
        <v>79</v>
      </c>
      <c r="B1756" t="str" cm="1">
        <f t="array" ref="B1756">INDEX(plant!$A$1:$A$197,MATCH(Sheet1!A2846,plant!$B$1:$B$197, 0),0)</f>
        <v>Porte de France</v>
      </c>
      <c r="C1756" t="s">
        <v>2</v>
      </c>
      <c r="E1756" t="s">
        <v>208</v>
      </c>
      <c r="F1756">
        <v>-51644.88</v>
      </c>
    </row>
    <row r="1757" spans="1:6" x14ac:dyDescent="0.25">
      <c r="A1757" t="s">
        <v>79</v>
      </c>
      <c r="B1757" t="str" cm="1">
        <f t="array" ref="B1757">INDEX(plant!$A$1:$A$197,MATCH(Sheet1!A3026,plant!$B$1:$B$197, 0),0)</f>
        <v>Pleugriffet</v>
      </c>
      <c r="C1757" t="s">
        <v>2</v>
      </c>
      <c r="E1757" t="s">
        <v>210</v>
      </c>
      <c r="F1757">
        <v>-6558</v>
      </c>
    </row>
    <row r="1758" spans="1:6" x14ac:dyDescent="0.25">
      <c r="A1758" t="s">
        <v>79</v>
      </c>
      <c r="B1758" t="str" cm="1">
        <f t="array" ref="B1758">INDEX(plant!$A$1:$A$197,MATCH(Sheet1!A3214,plant!$B$1:$B$197, 0),0)</f>
        <v>4 VALLEES 3</v>
      </c>
      <c r="C1758" t="s">
        <v>2</v>
      </c>
      <c r="E1758" t="s">
        <v>211</v>
      </c>
      <c r="F1758">
        <v>0</v>
      </c>
    </row>
    <row r="1759" spans="1:6" x14ac:dyDescent="0.25">
      <c r="A1759" t="s">
        <v>79</v>
      </c>
      <c r="B1759" t="str" cm="1">
        <f t="array" ref="B1759">INDEX(plant!$A$1:$A$197,MATCH(Sheet1!A3399,plant!$B$1:$B$197, 0),0)</f>
        <v>Roussac</v>
      </c>
      <c r="C1759" t="s">
        <v>2</v>
      </c>
      <c r="E1759" t="s">
        <v>212</v>
      </c>
      <c r="F1759">
        <v>0</v>
      </c>
    </row>
    <row r="1760" spans="1:6" x14ac:dyDescent="0.25">
      <c r="A1760" t="s">
        <v>79</v>
      </c>
      <c r="B1760" t="str" cm="1">
        <f t="array" ref="B1760">INDEX(plant!$A$1:$A$197,MATCH(Sheet1!A3585,plant!$B$1:$B$197, 0),0)</f>
        <v>Saint-Amand-Montrond</v>
      </c>
      <c r="C1760" t="s">
        <v>2</v>
      </c>
      <c r="E1760" t="s">
        <v>213</v>
      </c>
      <c r="F1760">
        <v>0</v>
      </c>
    </row>
    <row r="1761" spans="1:6" x14ac:dyDescent="0.25">
      <c r="A1761" t="s">
        <v>79</v>
      </c>
      <c r="B1761" t="str" cm="1">
        <f t="array" ref="B1761">INDEX(plant!$A$1:$A$197,MATCH(Sheet1!A3952,plant!$B$1:$B$197, 0),0)</f>
        <v>Stenay</v>
      </c>
      <c r="C1761" t="s">
        <v>2</v>
      </c>
      <c r="E1761" t="s">
        <v>206</v>
      </c>
      <c r="F1761">
        <v>-6000</v>
      </c>
    </row>
    <row r="1762" spans="1:6" x14ac:dyDescent="0.25">
      <c r="A1762" t="s">
        <v>79</v>
      </c>
      <c r="B1762" t="str" cm="1">
        <f t="array" ref="B1762">INDEX(plant!$A$1:$A$197,MATCH(Sheet1!A4139,plant!$B$1:$B$197, 0),0)</f>
        <v>Subligny</v>
      </c>
      <c r="C1762" t="s">
        <v>2</v>
      </c>
      <c r="E1762" t="s">
        <v>216</v>
      </c>
      <c r="F1762">
        <v>-15000</v>
      </c>
    </row>
    <row r="1763" spans="1:6" x14ac:dyDescent="0.25">
      <c r="A1763" t="s">
        <v>79</v>
      </c>
      <c r="B1763" t="str" cm="1">
        <f t="array" ref="B1763">INDEX(plant!$A$1:$A$197,MATCH(Sheet1!A4333,plant!$B$1:$B$197, 0),0)</f>
        <v>Vanault</v>
      </c>
      <c r="C1763" t="s">
        <v>2</v>
      </c>
      <c r="E1763" t="s">
        <v>217</v>
      </c>
      <c r="F1763">
        <v>0</v>
      </c>
    </row>
    <row r="1764" spans="1:6" hidden="1" x14ac:dyDescent="0.25">
      <c r="A1764" t="s">
        <v>89</v>
      </c>
      <c r="B1764" t="e" cm="1">
        <f t="array" ref="B1764">INDEX(plant!$A$1:$A$197,MATCH(Sheet1!A1764,plant!$B$1:$B$197, 0),0)</f>
        <v>#N/A</v>
      </c>
      <c r="C1764" t="s">
        <v>2</v>
      </c>
      <c r="E1764" t="s">
        <v>205</v>
      </c>
      <c r="F1764">
        <v>0</v>
      </c>
    </row>
    <row r="1765" spans="1:6" x14ac:dyDescent="0.25">
      <c r="A1765" t="s">
        <v>80</v>
      </c>
      <c r="B1765" t="str" cm="1">
        <f t="array" ref="B1765">INDEX(plant!$A$1:$A$197,MATCH(Sheet1!A78,plant!$B$1:$B$197, 0),0)</f>
        <v>AMBES</v>
      </c>
      <c r="C1765" t="s">
        <v>2</v>
      </c>
      <c r="E1765" t="s">
        <v>4</v>
      </c>
      <c r="F1765">
        <v>-11154</v>
      </c>
    </row>
    <row r="1766" spans="1:6" x14ac:dyDescent="0.25">
      <c r="A1766" t="s">
        <v>80</v>
      </c>
      <c r="B1766" t="str" cm="1">
        <f t="array" ref="B1766">INDEX(plant!$A$1:$A$197,MATCH(Sheet1!A268,plant!$B$1:$B$197, 0),0)</f>
        <v>4 Bornes - Aumelas</v>
      </c>
      <c r="C1766" t="s">
        <v>2</v>
      </c>
      <c r="E1766" t="s">
        <v>192</v>
      </c>
      <c r="F1766">
        <v>-10260</v>
      </c>
    </row>
    <row r="1767" spans="1:6" x14ac:dyDescent="0.25">
      <c r="A1767" t="s">
        <v>80</v>
      </c>
      <c r="B1767" t="str" cm="1">
        <f t="array" ref="B1767">INDEX(plant!$A$1:$A$197,MATCH(Sheet1!A455,plant!$B$1:$B$197, 0),0)</f>
        <v>Bouloc</v>
      </c>
      <c r="C1767" t="s">
        <v>2</v>
      </c>
      <c r="E1767" t="s">
        <v>199</v>
      </c>
      <c r="F1767">
        <v>0</v>
      </c>
    </row>
    <row r="1768" spans="1:6" x14ac:dyDescent="0.25">
      <c r="A1768" t="s">
        <v>80</v>
      </c>
      <c r="B1768" t="str" cm="1">
        <f t="array" ref="B1768">INDEX(plant!$A$1:$A$197,MATCH(Sheet1!A644,plant!$B$1:$B$197, 0),0)</f>
        <v>Carnoye</v>
      </c>
      <c r="C1768" t="s">
        <v>2</v>
      </c>
      <c r="E1768" t="s">
        <v>200</v>
      </c>
      <c r="F1768">
        <v>0</v>
      </c>
    </row>
    <row r="1769" spans="1:6" x14ac:dyDescent="0.25">
      <c r="A1769" t="s">
        <v>80</v>
      </c>
      <c r="B1769" t="str" cm="1">
        <f t="array" ref="B1769">INDEX(plant!$A$1:$A$197,MATCH(Sheet1!A834,plant!$B$1:$B$197, 0),0)</f>
        <v>Champagne Picarde</v>
      </c>
      <c r="C1769" t="s">
        <v>2</v>
      </c>
      <c r="E1769" t="s">
        <v>201</v>
      </c>
      <c r="F1769">
        <v>0</v>
      </c>
    </row>
    <row r="1770" spans="1:6" x14ac:dyDescent="0.25">
      <c r="A1770" t="s">
        <v>80</v>
      </c>
      <c r="B1770" t="str" cm="1">
        <f t="array" ref="B1770">INDEX(plant!$A$1:$A$197,MATCH(Sheet1!A1023,plant!$B$1:$B$197, 0),0)</f>
        <v>CORSEOL</v>
      </c>
      <c r="C1770" t="s">
        <v>2</v>
      </c>
      <c r="E1770" t="s">
        <v>201</v>
      </c>
      <c r="F1770">
        <v>-5236</v>
      </c>
    </row>
    <row r="1771" spans="1:6" x14ac:dyDescent="0.25">
      <c r="A1771" t="s">
        <v>80</v>
      </c>
      <c r="B1771" t="str" cm="1">
        <f t="array" ref="B1771">INDEX(plant!$A$1:$A$197,MATCH(Sheet1!A1210,plant!$B$1:$B$197, 0),0)</f>
        <v>Fecamp</v>
      </c>
      <c r="C1771" t="s">
        <v>2</v>
      </c>
      <c r="E1771" t="s">
        <v>202</v>
      </c>
      <c r="F1771">
        <v>-3625</v>
      </c>
    </row>
    <row r="1772" spans="1:6" x14ac:dyDescent="0.25">
      <c r="A1772" t="s">
        <v>80</v>
      </c>
      <c r="B1772" t="str" cm="1">
        <f t="array" ref="B1772">INDEX(plant!$A$1:$A$197,MATCH(Sheet1!A1397,plant!$B$1:$B$197, 0),0)</f>
        <v>Freyssenet</v>
      </c>
      <c r="C1772" t="s">
        <v>2</v>
      </c>
      <c r="E1772" t="s">
        <v>203</v>
      </c>
      <c r="F1772">
        <v>-462931</v>
      </c>
    </row>
    <row r="1773" spans="1:6" x14ac:dyDescent="0.25">
      <c r="A1773" t="s">
        <v>80</v>
      </c>
      <c r="B1773" t="str" cm="1">
        <f t="array" ref="B1773">INDEX(plant!$A$1:$A$197,MATCH(Sheet1!A1571,plant!$B$1:$B$197, 0),0)</f>
        <v>Champ Gourleau (Massangis)</v>
      </c>
      <c r="C1773" t="s">
        <v>2</v>
      </c>
      <c r="E1773" t="s">
        <v>204</v>
      </c>
      <c r="F1773">
        <v>0</v>
      </c>
    </row>
    <row r="1774" spans="1:6" x14ac:dyDescent="0.25">
      <c r="A1774" t="s">
        <v>80</v>
      </c>
      <c r="B1774" t="str" cm="1">
        <f t="array" ref="B1774">INDEX(plant!$A$1:$A$197,MATCH(Sheet1!A1755,plant!$B$1:$B$197, 0),0)</f>
        <v>Plo de Cambre</v>
      </c>
      <c r="C1774" t="s">
        <v>2</v>
      </c>
      <c r="E1774" t="s">
        <v>205</v>
      </c>
      <c r="F1774">
        <v>0</v>
      </c>
    </row>
    <row r="1775" spans="1:6" hidden="1" x14ac:dyDescent="0.25">
      <c r="A1775" t="s">
        <v>100</v>
      </c>
      <c r="B1775" t="e" cm="1">
        <f t="array" ref="B1775">INDEX(plant!$A$1:$A$197,MATCH(Sheet1!A1775,plant!$B$1:$B$197, 0),0)</f>
        <v>#N/A</v>
      </c>
      <c r="C1775" t="s">
        <v>2</v>
      </c>
      <c r="E1775" t="s">
        <v>205</v>
      </c>
      <c r="F1775">
        <v>-2880</v>
      </c>
    </row>
    <row r="1776" spans="1:6" hidden="1" x14ac:dyDescent="0.25">
      <c r="A1776" t="s">
        <v>101</v>
      </c>
      <c r="B1776" t="e" cm="1">
        <f t="array" ref="B1776">INDEX(plant!$A$1:$A$197,MATCH(Sheet1!A1776,plant!$B$1:$B$197, 0),0)</f>
        <v>#N/A</v>
      </c>
      <c r="C1776" t="s">
        <v>2</v>
      </c>
      <c r="E1776" t="s">
        <v>205</v>
      </c>
      <c r="F1776">
        <v>0</v>
      </c>
    </row>
    <row r="1777" spans="1:6" x14ac:dyDescent="0.25">
      <c r="A1777" t="s">
        <v>80</v>
      </c>
      <c r="B1777" t="str" cm="1">
        <f t="array" ref="B1777">INDEX(plant!$A$1:$A$197,MATCH(Sheet1!A1942,plant!$B$1:$B$197, 0),0)</f>
        <v>Landes du Tertre</v>
      </c>
      <c r="C1777" t="s">
        <v>2</v>
      </c>
      <c r="E1777" t="s">
        <v>199</v>
      </c>
      <c r="F1777">
        <v>-18500</v>
      </c>
    </row>
    <row r="1778" spans="1:6" x14ac:dyDescent="0.25">
      <c r="A1778" t="s">
        <v>80</v>
      </c>
      <c r="B1778" t="str" cm="1">
        <f t="array" ref="B1778">INDEX(plant!$A$1:$A$197,MATCH(Sheet1!A2128,plant!$B$1:$B$197, 0),0)</f>
        <v>CENTRALE PHOTOVOLTAIQUE DE LOYETTES</v>
      </c>
      <c r="C1778" t="s">
        <v>2</v>
      </c>
      <c r="E1778" t="s">
        <v>200</v>
      </c>
      <c r="F1778">
        <v>0</v>
      </c>
    </row>
    <row r="1779" spans="1:6" x14ac:dyDescent="0.25">
      <c r="A1779" t="s">
        <v>80</v>
      </c>
      <c r="B1779" t="str" cm="1">
        <f t="array" ref="B1779">INDEX(plant!$A$1:$A$197,MATCH(Sheet1!A2310,plant!$B$1:$B$197, 0),0)</f>
        <v>Manosque-la fito</v>
      </c>
      <c r="C1779" t="s">
        <v>2</v>
      </c>
      <c r="E1779" t="s">
        <v>201</v>
      </c>
      <c r="F1779">
        <v>0</v>
      </c>
    </row>
    <row r="1780" spans="1:6" x14ac:dyDescent="0.25">
      <c r="A1780" t="s">
        <v>80</v>
      </c>
      <c r="B1780" t="str" cm="1">
        <f t="array" ref="B1780">INDEX(plant!$A$1:$A$197,MATCH(Sheet1!A2491,plant!$B$1:$B$197, 0),0)</f>
        <v>Montlouby</v>
      </c>
      <c r="C1780" t="s">
        <v>2</v>
      </c>
      <c r="E1780" t="s">
        <v>201</v>
      </c>
      <c r="F1780">
        <v>0</v>
      </c>
    </row>
    <row r="1781" spans="1:6" x14ac:dyDescent="0.25">
      <c r="A1781" t="s">
        <v>80</v>
      </c>
      <c r="B1781" t="str" cm="1">
        <f t="array" ref="B1781">INDEX(plant!$A$1:$A$197,MATCH(Sheet1!A2669,plant!$B$1:$B$197, 0),0)</f>
        <v>La Nourais</v>
      </c>
      <c r="C1781" t="s">
        <v>2</v>
      </c>
      <c r="E1781" t="s">
        <v>206</v>
      </c>
      <c r="F1781">
        <v>-3625</v>
      </c>
    </row>
    <row r="1782" spans="1:6" x14ac:dyDescent="0.25">
      <c r="A1782" t="s">
        <v>80</v>
      </c>
      <c r="B1782" t="str" cm="1">
        <f t="array" ref="B1782">INDEX(plant!$A$1:$A$197,MATCH(Sheet1!A2798,plant!$B$1:$B$197, 0),0)</f>
        <v>Pamproux</v>
      </c>
      <c r="C1782" t="s">
        <v>2</v>
      </c>
      <c r="E1782" t="s">
        <v>207</v>
      </c>
      <c r="F1782">
        <v>-5187.4964877075035</v>
      </c>
    </row>
    <row r="1783" spans="1:6" x14ac:dyDescent="0.25">
      <c r="A1783" t="s">
        <v>80</v>
      </c>
      <c r="B1783" t="str" cm="1">
        <f t="array" ref="B1783">INDEX(plant!$A$1:$A$197,MATCH(Sheet1!A2847,plant!$B$1:$B$197, 0),0)</f>
        <v>Porte de France</v>
      </c>
      <c r="C1783" t="s">
        <v>2</v>
      </c>
      <c r="E1783" t="s">
        <v>208</v>
      </c>
      <c r="F1783">
        <v>-119300</v>
      </c>
    </row>
    <row r="1784" spans="1:6" hidden="1" x14ac:dyDescent="0.25">
      <c r="A1784" t="s">
        <v>110</v>
      </c>
      <c r="B1784" t="e" cm="1">
        <f t="array" ref="B1784">INDEX(plant!$A$1:$A$197,MATCH(Sheet1!A1784,plant!$B$1:$B$197, 0),0)</f>
        <v>#N/A</v>
      </c>
      <c r="C1784" t="s">
        <v>2</v>
      </c>
      <c r="E1784" t="s">
        <v>205</v>
      </c>
      <c r="F1784">
        <v>0</v>
      </c>
    </row>
    <row r="1785" spans="1:6" x14ac:dyDescent="0.25">
      <c r="A1785" t="s">
        <v>80</v>
      </c>
      <c r="B1785" t="str" cm="1">
        <f t="array" ref="B1785">INDEX(plant!$A$1:$A$197,MATCH(Sheet1!A2899,plant!$B$1:$B$197, 0),0)</f>
        <v>Ensemble Eolien Catalan</v>
      </c>
      <c r="C1785" t="s">
        <v>2</v>
      </c>
      <c r="E1785" t="s">
        <v>209</v>
      </c>
      <c r="F1785">
        <v>-4924</v>
      </c>
    </row>
    <row r="1786" spans="1:6" hidden="1" x14ac:dyDescent="0.25">
      <c r="A1786" t="s">
        <v>112</v>
      </c>
      <c r="B1786" t="e" cm="1">
        <f t="array" ref="B1786">INDEX(plant!$A$1:$A$197,MATCH(Sheet1!A1786,plant!$B$1:$B$197, 0),0)</f>
        <v>#N/A</v>
      </c>
      <c r="C1786" t="s">
        <v>2</v>
      </c>
      <c r="E1786" t="s">
        <v>205</v>
      </c>
      <c r="F1786">
        <v>0</v>
      </c>
    </row>
    <row r="1787" spans="1:6" x14ac:dyDescent="0.25">
      <c r="A1787" t="s">
        <v>80</v>
      </c>
      <c r="B1787" t="str" cm="1">
        <f t="array" ref="B1787">INDEX(plant!$A$1:$A$197,MATCH(Sheet1!A3027,plant!$B$1:$B$197, 0),0)</f>
        <v>Pleugriffet</v>
      </c>
      <c r="C1787" t="s">
        <v>2</v>
      </c>
      <c r="E1787" t="s">
        <v>210</v>
      </c>
      <c r="F1787">
        <v>-14075</v>
      </c>
    </row>
    <row r="1788" spans="1:6" x14ac:dyDescent="0.25">
      <c r="A1788" t="s">
        <v>80</v>
      </c>
      <c r="B1788" t="str" cm="1">
        <f t="array" ref="B1788">INDEX(plant!$A$1:$A$197,MATCH(Sheet1!A3215,plant!$B$1:$B$197, 0),0)</f>
        <v>4 VALLEES 3</v>
      </c>
      <c r="C1788" t="s">
        <v>2</v>
      </c>
      <c r="E1788" t="s">
        <v>211</v>
      </c>
      <c r="F1788">
        <v>0</v>
      </c>
    </row>
    <row r="1789" spans="1:6" x14ac:dyDescent="0.25">
      <c r="A1789" t="s">
        <v>80</v>
      </c>
      <c r="B1789" t="str" cm="1">
        <f t="array" ref="B1789">INDEX(plant!$A$1:$A$197,MATCH(Sheet1!A3400,plant!$B$1:$B$197, 0),0)</f>
        <v>Roussac</v>
      </c>
      <c r="C1789" t="s">
        <v>2</v>
      </c>
      <c r="E1789" t="s">
        <v>212</v>
      </c>
      <c r="F1789">
        <v>-58128.93</v>
      </c>
    </row>
    <row r="1790" spans="1:6" x14ac:dyDescent="0.25">
      <c r="A1790" t="s">
        <v>80</v>
      </c>
      <c r="B1790" t="str" cm="1">
        <f t="array" ref="B1790">INDEX(plant!$A$1:$A$197,MATCH(Sheet1!A3768,plant!$B$1:$B$197, 0),0)</f>
        <v>Sery</v>
      </c>
      <c r="C1790" t="s">
        <v>2</v>
      </c>
      <c r="E1790" t="s">
        <v>214</v>
      </c>
      <c r="F1790">
        <v>-10000</v>
      </c>
    </row>
    <row r="1791" spans="1:6" x14ac:dyDescent="0.25">
      <c r="A1791" t="s">
        <v>80</v>
      </c>
      <c r="B1791" t="str" cm="1">
        <f t="array" ref="B1791">INDEX(plant!$A$1:$A$197,MATCH(Sheet1!A3953,plant!$B$1:$B$197, 0),0)</f>
        <v>Stenay</v>
      </c>
      <c r="C1791" t="s">
        <v>2</v>
      </c>
      <c r="E1791" t="s">
        <v>206</v>
      </c>
      <c r="F1791">
        <v>0</v>
      </c>
    </row>
    <row r="1792" spans="1:6" x14ac:dyDescent="0.25">
      <c r="A1792" t="s">
        <v>80</v>
      </c>
      <c r="B1792" t="str" cm="1">
        <f t="array" ref="B1792">INDEX(plant!$A$1:$A$197,MATCH(Sheet1!A4140,plant!$B$1:$B$197, 0),0)</f>
        <v>Subligny</v>
      </c>
      <c r="C1792" t="s">
        <v>2</v>
      </c>
      <c r="E1792" t="s">
        <v>216</v>
      </c>
      <c r="F1792">
        <v>0</v>
      </c>
    </row>
    <row r="1793" spans="1:6" x14ac:dyDescent="0.25">
      <c r="A1793" t="s">
        <v>80</v>
      </c>
      <c r="B1793" t="str" cm="1">
        <f t="array" ref="B1793">INDEX(plant!$A$1:$A$197,MATCH(Sheet1!A4334,plant!$B$1:$B$197, 0),0)</f>
        <v>Vanault</v>
      </c>
      <c r="C1793" t="s">
        <v>2</v>
      </c>
      <c r="E1793" t="s">
        <v>217</v>
      </c>
      <c r="F1793">
        <v>0</v>
      </c>
    </row>
    <row r="1794" spans="1:6" x14ac:dyDescent="0.25">
      <c r="A1794" t="s">
        <v>83</v>
      </c>
      <c r="B1794" t="str" cm="1">
        <f t="array" ref="B1794">INDEX(plant!$A$1:$A$197,MATCH(Sheet1!A81,plant!$B$1:$B$197, 0),0)</f>
        <v>AMBES</v>
      </c>
      <c r="C1794" t="s">
        <v>2</v>
      </c>
      <c r="E1794" t="s">
        <v>4</v>
      </c>
      <c r="F1794">
        <v>0</v>
      </c>
    </row>
    <row r="1795" spans="1:6" x14ac:dyDescent="0.25">
      <c r="A1795" t="s">
        <v>83</v>
      </c>
      <c r="B1795" t="str" cm="1">
        <f t="array" ref="B1795">INDEX(plant!$A$1:$A$197,MATCH(Sheet1!A271,plant!$B$1:$B$197, 0),0)</f>
        <v>4 Bornes - Aumelas</v>
      </c>
      <c r="C1795" t="s">
        <v>2</v>
      </c>
      <c r="E1795" t="s">
        <v>192</v>
      </c>
      <c r="F1795">
        <v>0</v>
      </c>
    </row>
    <row r="1796" spans="1:6" x14ac:dyDescent="0.25">
      <c r="A1796" t="s">
        <v>83</v>
      </c>
      <c r="B1796" t="str" cm="1">
        <f t="array" ref="B1796">INDEX(plant!$A$1:$A$197,MATCH(Sheet1!A458,plant!$B$1:$B$197, 0),0)</f>
        <v>Bouloc</v>
      </c>
      <c r="C1796" t="s">
        <v>2</v>
      </c>
      <c r="E1796" t="s">
        <v>199</v>
      </c>
      <c r="F1796">
        <v>0</v>
      </c>
    </row>
    <row r="1797" spans="1:6" x14ac:dyDescent="0.25">
      <c r="A1797" t="s">
        <v>83</v>
      </c>
      <c r="B1797" t="str" cm="1">
        <f t="array" ref="B1797">INDEX(plant!$A$1:$A$197,MATCH(Sheet1!A647,plant!$B$1:$B$197, 0),0)</f>
        <v>Carnoye</v>
      </c>
      <c r="C1797" t="s">
        <v>2</v>
      </c>
      <c r="E1797" t="s">
        <v>200</v>
      </c>
      <c r="F1797">
        <v>0</v>
      </c>
    </row>
    <row r="1798" spans="1:6" x14ac:dyDescent="0.25">
      <c r="A1798" t="s">
        <v>83</v>
      </c>
      <c r="B1798" t="str" cm="1">
        <f t="array" ref="B1798">INDEX(plant!$A$1:$A$197,MATCH(Sheet1!A837,plant!$B$1:$B$197, 0),0)</f>
        <v>Champagne Picarde</v>
      </c>
      <c r="C1798" t="s">
        <v>2</v>
      </c>
      <c r="E1798" t="s">
        <v>201</v>
      </c>
      <c r="F1798">
        <v>0</v>
      </c>
    </row>
    <row r="1799" spans="1:6" x14ac:dyDescent="0.25">
      <c r="A1799" t="s">
        <v>83</v>
      </c>
      <c r="B1799" t="str" cm="1">
        <f t="array" ref="B1799">INDEX(plant!$A$1:$A$197,MATCH(Sheet1!A1026,plant!$B$1:$B$197, 0),0)</f>
        <v>CORSEOL</v>
      </c>
      <c r="C1799" t="s">
        <v>2</v>
      </c>
      <c r="E1799" t="s">
        <v>201</v>
      </c>
      <c r="F1799">
        <v>0</v>
      </c>
    </row>
    <row r="1800" spans="1:6" hidden="1" x14ac:dyDescent="0.25">
      <c r="A1800" t="s">
        <v>127</v>
      </c>
      <c r="B1800" t="e" cm="1">
        <f t="array" ref="B1800">INDEX(plant!$A$1:$A$197,MATCH(Sheet1!A1800,plant!$B$1:$B$197, 0),0)</f>
        <v>#N/A</v>
      </c>
      <c r="C1800" t="s">
        <v>2</v>
      </c>
      <c r="E1800" t="s">
        <v>205</v>
      </c>
      <c r="F1800">
        <v>0</v>
      </c>
    </row>
    <row r="1801" spans="1:6" x14ac:dyDescent="0.25">
      <c r="A1801" t="s">
        <v>83</v>
      </c>
      <c r="B1801" t="str" cm="1">
        <f t="array" ref="B1801">INDEX(plant!$A$1:$A$197,MATCH(Sheet1!A1213,plant!$B$1:$B$197, 0),0)</f>
        <v>Fecamp</v>
      </c>
      <c r="C1801" t="s">
        <v>2</v>
      </c>
      <c r="E1801" t="s">
        <v>202</v>
      </c>
      <c r="F1801">
        <v>-725</v>
      </c>
    </row>
    <row r="1802" spans="1:6" x14ac:dyDescent="0.25">
      <c r="A1802" t="s">
        <v>83</v>
      </c>
      <c r="B1802" t="str" cm="1">
        <f t="array" ref="B1802">INDEX(plant!$A$1:$A$197,MATCH(Sheet1!A1400,plant!$B$1:$B$197, 0),0)</f>
        <v>Freyssenet</v>
      </c>
      <c r="C1802" t="s">
        <v>2</v>
      </c>
      <c r="E1802" t="s">
        <v>203</v>
      </c>
      <c r="F1802">
        <v>-19280</v>
      </c>
    </row>
    <row r="1803" spans="1:6" x14ac:dyDescent="0.25">
      <c r="A1803" t="s">
        <v>83</v>
      </c>
      <c r="B1803" t="str" cm="1">
        <f t="array" ref="B1803">INDEX(plant!$A$1:$A$197,MATCH(Sheet1!A1574,plant!$B$1:$B$197, 0),0)</f>
        <v>Champ Gourleau (Massangis)</v>
      </c>
      <c r="C1803" t="s">
        <v>2</v>
      </c>
      <c r="E1803" t="s">
        <v>204</v>
      </c>
      <c r="F1803">
        <v>-1500</v>
      </c>
    </row>
    <row r="1804" spans="1:6" x14ac:dyDescent="0.25">
      <c r="A1804" t="s">
        <v>83</v>
      </c>
      <c r="B1804" t="str" cm="1">
        <f t="array" ref="B1804">INDEX(plant!$A$1:$A$197,MATCH(Sheet1!A1758,plant!$B$1:$B$197, 0),0)</f>
        <v>Plo de Cambre</v>
      </c>
      <c r="C1804" t="s">
        <v>2</v>
      </c>
      <c r="E1804" t="s">
        <v>205</v>
      </c>
      <c r="F1804">
        <v>0</v>
      </c>
    </row>
    <row r="1805" spans="1:6" x14ac:dyDescent="0.25">
      <c r="A1805" t="s">
        <v>83</v>
      </c>
      <c r="B1805" t="str" cm="1">
        <f t="array" ref="B1805">INDEX(plant!$A$1:$A$197,MATCH(Sheet1!A1945,plant!$B$1:$B$197, 0),0)</f>
        <v>Landes du Tertre</v>
      </c>
      <c r="C1805" t="s">
        <v>2</v>
      </c>
      <c r="E1805" t="s">
        <v>199</v>
      </c>
      <c r="F1805">
        <v>-2405</v>
      </c>
    </row>
    <row r="1806" spans="1:6" x14ac:dyDescent="0.25">
      <c r="A1806" t="s">
        <v>83</v>
      </c>
      <c r="B1806" t="str" cm="1">
        <f t="array" ref="B1806">INDEX(plant!$A$1:$A$197,MATCH(Sheet1!A2130,plant!$B$1:$B$197, 0),0)</f>
        <v>CENTRALE PHOTOVOLTAIQUE DE LOYETTES</v>
      </c>
      <c r="C1806" t="s">
        <v>2</v>
      </c>
      <c r="E1806" t="s">
        <v>200</v>
      </c>
      <c r="F1806">
        <v>0</v>
      </c>
    </row>
    <row r="1807" spans="1:6" x14ac:dyDescent="0.25">
      <c r="A1807" t="s">
        <v>83</v>
      </c>
      <c r="B1807" t="str" cm="1">
        <f t="array" ref="B1807">INDEX(plant!$A$1:$A$197,MATCH(Sheet1!A2312,plant!$B$1:$B$197, 0),0)</f>
        <v>Manosque-la fito</v>
      </c>
      <c r="C1807" t="s">
        <v>2</v>
      </c>
      <c r="E1807" t="s">
        <v>201</v>
      </c>
      <c r="F1807">
        <v>0</v>
      </c>
    </row>
    <row r="1808" spans="1:6" x14ac:dyDescent="0.25">
      <c r="A1808" t="s">
        <v>83</v>
      </c>
      <c r="B1808" t="str" cm="1">
        <f t="array" ref="B1808">INDEX(plant!$A$1:$A$197,MATCH(Sheet1!A2493,plant!$B$1:$B$197, 0),0)</f>
        <v>Montlouby</v>
      </c>
      <c r="C1808" t="s">
        <v>2</v>
      </c>
      <c r="E1808" t="s">
        <v>201</v>
      </c>
      <c r="F1808">
        <v>0</v>
      </c>
    </row>
    <row r="1809" spans="1:6" hidden="1" x14ac:dyDescent="0.25">
      <c r="A1809" t="s">
        <v>136</v>
      </c>
      <c r="B1809" t="e" cm="1">
        <f t="array" ref="B1809">INDEX(plant!$A$1:$A$197,MATCH(Sheet1!A1809,plant!$B$1:$B$197, 0),0)</f>
        <v>#N/A</v>
      </c>
      <c r="C1809" t="s">
        <v>2</v>
      </c>
      <c r="E1809" t="s">
        <v>205</v>
      </c>
      <c r="F1809">
        <v>0</v>
      </c>
    </row>
    <row r="1810" spans="1:6" x14ac:dyDescent="0.25">
      <c r="A1810" t="s">
        <v>83</v>
      </c>
      <c r="B1810" t="str" cm="1">
        <f t="array" ref="B1810">INDEX(plant!$A$1:$A$197,MATCH(Sheet1!A2672,plant!$B$1:$B$197, 0),0)</f>
        <v>La Nourais</v>
      </c>
      <c r="C1810" t="s">
        <v>2</v>
      </c>
      <c r="E1810" t="s">
        <v>206</v>
      </c>
      <c r="F1810">
        <v>-725</v>
      </c>
    </row>
    <row r="1811" spans="1:6" x14ac:dyDescent="0.25">
      <c r="A1811" t="s">
        <v>83</v>
      </c>
      <c r="B1811" t="str" cm="1">
        <f t="array" ref="B1811">INDEX(plant!$A$1:$A$197,MATCH(Sheet1!A2800,plant!$B$1:$B$197, 0),0)</f>
        <v>Pamproux</v>
      </c>
      <c r="C1811" t="s">
        <v>2</v>
      </c>
      <c r="E1811" t="s">
        <v>207</v>
      </c>
      <c r="F1811">
        <v>-400</v>
      </c>
    </row>
    <row r="1812" spans="1:6" x14ac:dyDescent="0.25">
      <c r="A1812" t="s">
        <v>83</v>
      </c>
      <c r="B1812" t="str" cm="1">
        <f t="array" ref="B1812">INDEX(plant!$A$1:$A$197,MATCH(Sheet1!A2901,plant!$B$1:$B$197, 0),0)</f>
        <v>Ensemble Eolien Catalan</v>
      </c>
      <c r="C1812" t="s">
        <v>2</v>
      </c>
      <c r="E1812" t="s">
        <v>209</v>
      </c>
      <c r="F1812">
        <v>0</v>
      </c>
    </row>
    <row r="1813" spans="1:6" x14ac:dyDescent="0.25">
      <c r="A1813" t="s">
        <v>83</v>
      </c>
      <c r="B1813" t="str" cm="1">
        <f t="array" ref="B1813">INDEX(plant!$A$1:$A$197,MATCH(Sheet1!A3030,plant!$B$1:$B$197, 0),0)</f>
        <v>Pleugriffet</v>
      </c>
      <c r="C1813" t="s">
        <v>2</v>
      </c>
      <c r="E1813" t="s">
        <v>210</v>
      </c>
      <c r="F1813">
        <v>0</v>
      </c>
    </row>
    <row r="1814" spans="1:6" x14ac:dyDescent="0.25">
      <c r="A1814" t="s">
        <v>83</v>
      </c>
      <c r="B1814" t="str" cm="1">
        <f t="array" ref="B1814">INDEX(plant!$A$1:$A$197,MATCH(Sheet1!A3218,plant!$B$1:$B$197, 0),0)</f>
        <v>4 VALLEES 3</v>
      </c>
      <c r="C1814" t="s">
        <v>2</v>
      </c>
      <c r="E1814" t="s">
        <v>211</v>
      </c>
      <c r="F1814">
        <v>0</v>
      </c>
    </row>
    <row r="1815" spans="1:6" x14ac:dyDescent="0.25">
      <c r="A1815" t="s">
        <v>83</v>
      </c>
      <c r="B1815" t="str" cm="1">
        <f t="array" ref="B1815">INDEX(plant!$A$1:$A$197,MATCH(Sheet1!A3403,plant!$B$1:$B$197, 0),0)</f>
        <v>Roussac</v>
      </c>
      <c r="C1815" t="s">
        <v>2</v>
      </c>
      <c r="E1815" t="s">
        <v>212</v>
      </c>
      <c r="F1815">
        <v>0</v>
      </c>
    </row>
    <row r="1816" spans="1:6" x14ac:dyDescent="0.25">
      <c r="A1816" t="s">
        <v>83</v>
      </c>
      <c r="B1816" t="str" cm="1">
        <f t="array" ref="B1816">INDEX(plant!$A$1:$A$197,MATCH(Sheet1!A3587,plant!$B$1:$B$197, 0),0)</f>
        <v>Saint-Amand-Montrond</v>
      </c>
      <c r="C1816" t="s">
        <v>2</v>
      </c>
      <c r="E1816" t="s">
        <v>213</v>
      </c>
      <c r="F1816">
        <v>-6987.5</v>
      </c>
    </row>
    <row r="1817" spans="1:6" hidden="1" x14ac:dyDescent="0.25">
      <c r="A1817" t="s">
        <v>195</v>
      </c>
      <c r="B1817" t="e" cm="1">
        <f t="array" ref="B1817">INDEX(plant!$A$1:$A$197,MATCH(Sheet1!A1817,plant!$B$1:$B$197, 0),0)</f>
        <v>#N/A</v>
      </c>
      <c r="C1817" t="s">
        <v>2</v>
      </c>
      <c r="E1817" t="s">
        <v>205</v>
      </c>
      <c r="F1817">
        <v>0</v>
      </c>
    </row>
    <row r="1818" spans="1:6" x14ac:dyDescent="0.25">
      <c r="A1818" t="s">
        <v>83</v>
      </c>
      <c r="B1818" t="str" cm="1">
        <f t="array" ref="B1818">INDEX(plant!$A$1:$A$197,MATCH(Sheet1!A3771,plant!$B$1:$B$197, 0),0)</f>
        <v>Sery</v>
      </c>
      <c r="C1818" t="s">
        <v>2</v>
      </c>
      <c r="E1818" t="s">
        <v>214</v>
      </c>
      <c r="F1818">
        <v>0</v>
      </c>
    </row>
    <row r="1819" spans="1:6" hidden="1" x14ac:dyDescent="0.25">
      <c r="A1819" t="s">
        <v>145</v>
      </c>
      <c r="B1819" t="e" cm="1">
        <f t="array" ref="B1819">INDEX(plant!$A$1:$A$197,MATCH(Sheet1!A1819,plant!$B$1:$B$197, 0),0)</f>
        <v>#N/A</v>
      </c>
      <c r="C1819" t="s">
        <v>2</v>
      </c>
      <c r="E1819" t="s">
        <v>205</v>
      </c>
      <c r="F1819">
        <v>0</v>
      </c>
    </row>
    <row r="1820" spans="1:6" x14ac:dyDescent="0.25">
      <c r="A1820" t="s">
        <v>83</v>
      </c>
      <c r="B1820" t="str" cm="1">
        <f t="array" ref="B1820">INDEX(plant!$A$1:$A$197,MATCH(Sheet1!A3956,plant!$B$1:$B$197, 0),0)</f>
        <v>Stenay</v>
      </c>
      <c r="C1820" t="s">
        <v>2</v>
      </c>
      <c r="E1820" t="s">
        <v>206</v>
      </c>
      <c r="F1820">
        <v>0</v>
      </c>
    </row>
    <row r="1821" spans="1:6" x14ac:dyDescent="0.25">
      <c r="A1821" t="s">
        <v>83</v>
      </c>
      <c r="B1821" t="str" cm="1">
        <f t="array" ref="B1821">INDEX(plant!$A$1:$A$197,MATCH(Sheet1!A4143,plant!$B$1:$B$197, 0),0)</f>
        <v>SAS du parc Ã©olien des Taillades Sud</v>
      </c>
      <c r="C1821" t="s">
        <v>2</v>
      </c>
      <c r="E1821" t="s">
        <v>216</v>
      </c>
      <c r="F1821">
        <v>0</v>
      </c>
    </row>
    <row r="1822" spans="1:6" x14ac:dyDescent="0.25">
      <c r="A1822" t="s">
        <v>83</v>
      </c>
      <c r="B1822" t="str" cm="1">
        <f t="array" ref="B1822">INDEX(plant!$A$1:$A$197,MATCH(Sheet1!A4337,plant!$B$1:$B$197, 0),0)</f>
        <v>Varaize</v>
      </c>
      <c r="C1822" t="s">
        <v>2</v>
      </c>
      <c r="E1822" t="s">
        <v>217</v>
      </c>
      <c r="F1822">
        <v>0</v>
      </c>
    </row>
    <row r="1823" spans="1:6" x14ac:dyDescent="0.25">
      <c r="A1823" t="s">
        <v>85</v>
      </c>
      <c r="B1823" t="str" cm="1">
        <f t="array" ref="B1823">INDEX(plant!$A$1:$A$197,MATCH(Sheet1!A83,plant!$B$1:$B$197, 0),0)</f>
        <v>Amelecourt</v>
      </c>
      <c r="C1823" t="s">
        <v>2</v>
      </c>
      <c r="E1823" t="s">
        <v>4</v>
      </c>
      <c r="F1823">
        <v>-258123</v>
      </c>
    </row>
    <row r="1824" spans="1:6" x14ac:dyDescent="0.25">
      <c r="A1824" t="s">
        <v>85</v>
      </c>
      <c r="B1824" t="str" cm="1">
        <f t="array" ref="B1824">INDEX(plant!$A$1:$A$197,MATCH(Sheet1!A273,plant!$B$1:$B$197, 0),0)</f>
        <v>4 Bornes - Aumelas</v>
      </c>
      <c r="C1824" t="s">
        <v>2</v>
      </c>
      <c r="E1824" t="s">
        <v>192</v>
      </c>
      <c r="F1824">
        <v>-504630</v>
      </c>
    </row>
    <row r="1825" spans="1:6" x14ac:dyDescent="0.25">
      <c r="A1825" t="s">
        <v>85</v>
      </c>
      <c r="B1825" t="str" cm="1">
        <f t="array" ref="B1825">INDEX(plant!$A$1:$A$197,MATCH(Sheet1!A460,plant!$B$1:$B$197, 0),0)</f>
        <v>Boulay Sud</v>
      </c>
      <c r="C1825" t="s">
        <v>2</v>
      </c>
      <c r="E1825" t="s">
        <v>199</v>
      </c>
      <c r="F1825">
        <v>0</v>
      </c>
    </row>
    <row r="1826" spans="1:6" x14ac:dyDescent="0.25">
      <c r="A1826" t="s">
        <v>85</v>
      </c>
      <c r="B1826" t="str" cm="1">
        <f t="array" ref="B1826">INDEX(plant!$A$1:$A$197,MATCH(Sheet1!A649,plant!$B$1:$B$197, 0),0)</f>
        <v>Carnoye</v>
      </c>
      <c r="C1826" t="s">
        <v>2</v>
      </c>
      <c r="E1826" t="s">
        <v>200</v>
      </c>
      <c r="F1826">
        <v>0</v>
      </c>
    </row>
    <row r="1827" spans="1:6" hidden="1" x14ac:dyDescent="0.25">
      <c r="A1827" t="s">
        <v>153</v>
      </c>
      <c r="B1827" t="e" cm="1">
        <f t="array" ref="B1827">INDEX(plant!$A$1:$A$197,MATCH(Sheet1!A1827,plant!$B$1:$B$197, 0),0)</f>
        <v>#N/A</v>
      </c>
      <c r="C1827" t="s">
        <v>2</v>
      </c>
      <c r="E1827" t="s">
        <v>205</v>
      </c>
      <c r="F1827">
        <v>0</v>
      </c>
    </row>
    <row r="1828" spans="1:6" x14ac:dyDescent="0.25">
      <c r="A1828" t="s">
        <v>85</v>
      </c>
      <c r="B1828" t="str" cm="1">
        <f t="array" ref="B1828">INDEX(plant!$A$1:$A$197,MATCH(Sheet1!A839,plant!$B$1:$B$197, 0),0)</f>
        <v>Champagne Picarde</v>
      </c>
      <c r="C1828" t="s">
        <v>2</v>
      </c>
      <c r="E1828" t="s">
        <v>201</v>
      </c>
      <c r="F1828">
        <v>-3000</v>
      </c>
    </row>
    <row r="1829" spans="1:6" x14ac:dyDescent="0.25">
      <c r="A1829" t="s">
        <v>85</v>
      </c>
      <c r="B1829" t="str" cm="1">
        <f t="array" ref="B1829">INDEX(plant!$A$1:$A$197,MATCH(Sheet1!A1028,plant!$B$1:$B$197, 0),0)</f>
        <v>CORSEOL</v>
      </c>
      <c r="C1829" t="s">
        <v>2</v>
      </c>
      <c r="E1829" t="s">
        <v>201</v>
      </c>
      <c r="F1829">
        <v>-14779</v>
      </c>
    </row>
    <row r="1830" spans="1:6" x14ac:dyDescent="0.25">
      <c r="A1830" t="s">
        <v>85</v>
      </c>
      <c r="B1830" t="str" cm="1">
        <f t="array" ref="B1830">INDEX(plant!$A$1:$A$197,MATCH(Sheet1!A1215,plant!$B$1:$B$197, 0),0)</f>
        <v>Fecamp</v>
      </c>
      <c r="C1830" t="s">
        <v>2</v>
      </c>
      <c r="E1830" t="s">
        <v>202</v>
      </c>
      <c r="F1830">
        <v>-2875</v>
      </c>
    </row>
    <row r="1831" spans="1:6" x14ac:dyDescent="0.25">
      <c r="A1831" t="s">
        <v>85</v>
      </c>
      <c r="B1831" t="str" cm="1">
        <f t="array" ref="B1831">INDEX(plant!$A$1:$A$197,MATCH(Sheet1!A1402,plant!$B$1:$B$197, 0),0)</f>
        <v>Freyssenet</v>
      </c>
      <c r="C1831" t="s">
        <v>2</v>
      </c>
      <c r="E1831" t="s">
        <v>203</v>
      </c>
      <c r="F1831">
        <v>-31123</v>
      </c>
    </row>
    <row r="1832" spans="1:6" x14ac:dyDescent="0.25">
      <c r="A1832" t="s">
        <v>85</v>
      </c>
      <c r="B1832" t="str" cm="1">
        <f t="array" ref="B1832">INDEX(plant!$A$1:$A$197,MATCH(Sheet1!A1576,plant!$B$1:$B$197, 0),0)</f>
        <v>Grand Place</v>
      </c>
      <c r="C1832" t="s">
        <v>2</v>
      </c>
      <c r="E1832" t="s">
        <v>204</v>
      </c>
      <c r="F1832">
        <v>0</v>
      </c>
    </row>
    <row r="1833" spans="1:6" x14ac:dyDescent="0.25">
      <c r="A1833" t="s">
        <v>85</v>
      </c>
      <c r="B1833" t="str" cm="1">
        <f t="array" ref="B1833">INDEX(plant!$A$1:$A$197,MATCH(Sheet1!A1760,plant!$B$1:$B$197, 0),0)</f>
        <v>Plo de Cambre</v>
      </c>
      <c r="C1833" t="s">
        <v>2</v>
      </c>
      <c r="E1833" t="s">
        <v>205</v>
      </c>
      <c r="F1833">
        <v>0</v>
      </c>
    </row>
    <row r="1834" spans="1:6" x14ac:dyDescent="0.25">
      <c r="A1834" t="s">
        <v>85</v>
      </c>
      <c r="B1834" t="str" cm="1">
        <f t="array" ref="B1834">INDEX(plant!$A$1:$A$197,MATCH(Sheet1!A1947,plant!$B$1:$B$197, 0),0)</f>
        <v>Landes du Tertre</v>
      </c>
      <c r="C1834" t="s">
        <v>2</v>
      </c>
      <c r="E1834" t="s">
        <v>199</v>
      </c>
      <c r="F1834">
        <v>-2000</v>
      </c>
    </row>
    <row r="1835" spans="1:6" x14ac:dyDescent="0.25">
      <c r="A1835" t="s">
        <v>85</v>
      </c>
      <c r="B1835" t="str" cm="1">
        <f t="array" ref="B1835">INDEX(plant!$A$1:$A$197,MATCH(Sheet1!A2132,plant!$B$1:$B$197, 0),0)</f>
        <v>CENTRALE PHOTOVOLTAIQUE DE LOYETTES</v>
      </c>
      <c r="C1835" t="s">
        <v>2</v>
      </c>
      <c r="E1835" t="s">
        <v>200</v>
      </c>
      <c r="F1835">
        <v>0</v>
      </c>
    </row>
    <row r="1836" spans="1:6" hidden="1" x14ac:dyDescent="0.25">
      <c r="A1836" t="s">
        <v>162</v>
      </c>
      <c r="B1836" t="e" cm="1">
        <f t="array" ref="B1836">INDEX(plant!$A$1:$A$197,MATCH(Sheet1!A1836,plant!$B$1:$B$197, 0),0)</f>
        <v>#N/A</v>
      </c>
      <c r="C1836" t="s">
        <v>2</v>
      </c>
      <c r="E1836" t="s">
        <v>205</v>
      </c>
      <c r="F1836">
        <v>0</v>
      </c>
    </row>
    <row r="1837" spans="1:6" x14ac:dyDescent="0.25">
      <c r="A1837" t="s">
        <v>85</v>
      </c>
      <c r="B1837" t="str" cm="1">
        <f t="array" ref="B1837">INDEX(plant!$A$1:$A$197,MATCH(Sheet1!A2314,plant!$B$1:$B$197, 0),0)</f>
        <v>Manosque-la fito</v>
      </c>
      <c r="C1837" t="s">
        <v>2</v>
      </c>
      <c r="E1837" t="s">
        <v>201</v>
      </c>
      <c r="F1837">
        <v>-4000</v>
      </c>
    </row>
    <row r="1838" spans="1:6" x14ac:dyDescent="0.25">
      <c r="A1838" t="s">
        <v>85</v>
      </c>
      <c r="B1838" t="str" cm="1">
        <f t="array" ref="B1838">INDEX(plant!$A$1:$A$197,MATCH(Sheet1!A2495,plant!$B$1:$B$197, 0),0)</f>
        <v>Montlouby</v>
      </c>
      <c r="C1838" t="s">
        <v>2</v>
      </c>
      <c r="E1838" t="s">
        <v>201</v>
      </c>
      <c r="F1838">
        <v>0</v>
      </c>
    </row>
    <row r="1839" spans="1:6" hidden="1" x14ac:dyDescent="0.25">
      <c r="A1839" t="s">
        <v>165</v>
      </c>
      <c r="B1839" t="e" cm="1">
        <f t="array" ref="B1839">INDEX(plant!$A$1:$A$197,MATCH(Sheet1!A1839,plant!$B$1:$B$197, 0),0)</f>
        <v>#N/A</v>
      </c>
      <c r="C1839" t="s">
        <v>2</v>
      </c>
      <c r="E1839" t="s">
        <v>205</v>
      </c>
      <c r="F1839">
        <v>0</v>
      </c>
    </row>
    <row r="1840" spans="1:6" x14ac:dyDescent="0.25">
      <c r="A1840" t="s">
        <v>85</v>
      </c>
      <c r="B1840" t="str" cm="1">
        <f t="array" ref="B1840">INDEX(plant!$A$1:$A$197,MATCH(Sheet1!A2674,plant!$B$1:$B$197, 0),0)</f>
        <v>La Nourais</v>
      </c>
      <c r="C1840" t="s">
        <v>2</v>
      </c>
      <c r="E1840" t="s">
        <v>206</v>
      </c>
      <c r="F1840">
        <v>-28025</v>
      </c>
    </row>
    <row r="1841" spans="1:6" x14ac:dyDescent="0.25">
      <c r="A1841" t="s">
        <v>85</v>
      </c>
      <c r="B1841" t="str" cm="1">
        <f t="array" ref="B1841">INDEX(plant!$A$1:$A$197,MATCH(Sheet1!A3032,plant!$B$1:$B$197, 0),0)</f>
        <v>Pleugriffet</v>
      </c>
      <c r="C1841" t="s">
        <v>2</v>
      </c>
      <c r="E1841" t="s">
        <v>210</v>
      </c>
      <c r="F1841">
        <v>0</v>
      </c>
    </row>
    <row r="1842" spans="1:6" x14ac:dyDescent="0.25">
      <c r="A1842" t="s">
        <v>85</v>
      </c>
      <c r="B1842" t="str" cm="1">
        <f t="array" ref="B1842">INDEX(plant!$A$1:$A$197,MATCH(Sheet1!A3220,plant!$B$1:$B$197, 0),0)</f>
        <v>4 VALLEES 3</v>
      </c>
      <c r="C1842" t="s">
        <v>2</v>
      </c>
      <c r="E1842" t="s">
        <v>211</v>
      </c>
      <c r="F1842">
        <v>0</v>
      </c>
    </row>
    <row r="1843" spans="1:6" x14ac:dyDescent="0.25">
      <c r="A1843" t="s">
        <v>85</v>
      </c>
      <c r="B1843" t="str" cm="1">
        <f t="array" ref="B1843">INDEX(plant!$A$1:$A$197,MATCH(Sheet1!A3405,plant!$B$1:$B$197, 0),0)</f>
        <v>Roussac</v>
      </c>
      <c r="C1843" t="s">
        <v>2</v>
      </c>
      <c r="E1843" t="s">
        <v>212</v>
      </c>
      <c r="F1843">
        <v>0</v>
      </c>
    </row>
    <row r="1844" spans="1:6" x14ac:dyDescent="0.25">
      <c r="A1844" t="s">
        <v>85</v>
      </c>
      <c r="B1844" t="str" cm="1">
        <f t="array" ref="B1844">INDEX(plant!$A$1:$A$197,MATCH(Sheet1!A3589,plant!$B$1:$B$197, 0),0)</f>
        <v>Saint-Amand-Montrond</v>
      </c>
      <c r="C1844" t="s">
        <v>2</v>
      </c>
      <c r="E1844" t="s">
        <v>213</v>
      </c>
      <c r="F1844">
        <v>0</v>
      </c>
    </row>
    <row r="1845" spans="1:6" x14ac:dyDescent="0.25">
      <c r="A1845" t="s">
        <v>85</v>
      </c>
      <c r="B1845" t="str" cm="1">
        <f t="array" ref="B1845">INDEX(plant!$A$1:$A$197,MATCH(Sheet1!A3773,plant!$B$1:$B$197, 0),0)</f>
        <v>Sery</v>
      </c>
      <c r="C1845" t="s">
        <v>2</v>
      </c>
      <c r="E1845" t="s">
        <v>214</v>
      </c>
      <c r="F1845">
        <v>0</v>
      </c>
    </row>
    <row r="1846" spans="1:6" hidden="1" x14ac:dyDescent="0.25">
      <c r="A1846" t="s">
        <v>171</v>
      </c>
      <c r="B1846" t="e" cm="1">
        <f t="array" ref="B1846">INDEX(plant!$A$1:$A$197,MATCH(Sheet1!A1846,plant!$B$1:$B$197, 0),0)</f>
        <v>#N/A</v>
      </c>
      <c r="C1846" t="s">
        <v>2</v>
      </c>
      <c r="E1846" t="s">
        <v>205</v>
      </c>
      <c r="F1846">
        <v>0</v>
      </c>
    </row>
    <row r="1847" spans="1:6" x14ac:dyDescent="0.25">
      <c r="A1847" t="s">
        <v>85</v>
      </c>
      <c r="B1847" t="str" cm="1">
        <f t="array" ref="B1847">INDEX(plant!$A$1:$A$197,MATCH(Sheet1!A3958,plant!$B$1:$B$197, 0),0)</f>
        <v>SAS Centrale photovoltaÃ¯que de Sainte-Julie</v>
      </c>
      <c r="C1847" t="s">
        <v>2</v>
      </c>
      <c r="E1847" t="s">
        <v>206</v>
      </c>
      <c r="F1847">
        <v>0</v>
      </c>
    </row>
    <row r="1848" spans="1:6" hidden="1" x14ac:dyDescent="0.25">
      <c r="A1848" t="s">
        <v>173</v>
      </c>
      <c r="B1848" t="e" cm="1">
        <f t="array" ref="B1848">INDEX(plant!$A$1:$A$197,MATCH(Sheet1!A1848,plant!$B$1:$B$197, 0),0)</f>
        <v>#N/A</v>
      </c>
      <c r="C1848" t="s">
        <v>2</v>
      </c>
      <c r="E1848" t="s">
        <v>205</v>
      </c>
      <c r="F1848">
        <v>0</v>
      </c>
    </row>
    <row r="1849" spans="1:6" x14ac:dyDescent="0.25">
      <c r="A1849" t="s">
        <v>85</v>
      </c>
      <c r="B1849" t="str" cm="1">
        <f t="array" ref="B1849">INDEX(plant!$A$1:$A$197,MATCH(Sheet1!A4145,plant!$B$1:$B$197, 0),0)</f>
        <v>SAS du parc Ã©olien des Taillades Sud</v>
      </c>
      <c r="C1849" t="s">
        <v>2</v>
      </c>
      <c r="E1849" t="s">
        <v>216</v>
      </c>
      <c r="F1849">
        <v>0</v>
      </c>
    </row>
    <row r="1850" spans="1:6" x14ac:dyDescent="0.25">
      <c r="A1850" t="s">
        <v>85</v>
      </c>
      <c r="B1850" t="str" cm="1">
        <f t="array" ref="B1850">INDEX(plant!$A$1:$A$197,MATCH(Sheet1!A4339,plant!$B$1:$B$197, 0),0)</f>
        <v>Varaize</v>
      </c>
      <c r="C1850" t="s">
        <v>2</v>
      </c>
      <c r="E1850" t="s">
        <v>217</v>
      </c>
      <c r="F1850">
        <v>-454966</v>
      </c>
    </row>
    <row r="1851" spans="1:6" x14ac:dyDescent="0.25">
      <c r="A1851" t="s">
        <v>81</v>
      </c>
      <c r="B1851" t="str" cm="1">
        <f t="array" ref="B1851">INDEX(plant!$A$1:$A$197,MATCH(Sheet1!A79,plant!$B$1:$B$197, 0),0)</f>
        <v>AMBES</v>
      </c>
      <c r="C1851" t="s">
        <v>2</v>
      </c>
      <c r="E1851" t="s">
        <v>4</v>
      </c>
      <c r="F1851">
        <v>-249008</v>
      </c>
    </row>
    <row r="1852" spans="1:6" x14ac:dyDescent="0.25">
      <c r="A1852" t="s">
        <v>81</v>
      </c>
      <c r="B1852" t="str" cm="1">
        <f t="array" ref="B1852">INDEX(plant!$A$1:$A$197,MATCH(Sheet1!A269,plant!$B$1:$B$197, 0),0)</f>
        <v>4 Bornes - Aumelas</v>
      </c>
      <c r="C1852" t="s">
        <v>2</v>
      </c>
      <c r="E1852" t="s">
        <v>192</v>
      </c>
      <c r="F1852">
        <v>-45010</v>
      </c>
    </row>
    <row r="1853" spans="1:6" x14ac:dyDescent="0.25">
      <c r="A1853" t="s">
        <v>81</v>
      </c>
      <c r="B1853" t="str" cm="1">
        <f t="array" ref="B1853">INDEX(plant!$A$1:$A$197,MATCH(Sheet1!A456,plant!$B$1:$B$197, 0),0)</f>
        <v>Bouloc</v>
      </c>
      <c r="C1853" t="s">
        <v>2</v>
      </c>
      <c r="E1853" t="s">
        <v>199</v>
      </c>
      <c r="F1853">
        <v>0</v>
      </c>
    </row>
    <row r="1854" spans="1:6" hidden="1" x14ac:dyDescent="0.25">
      <c r="A1854" t="s">
        <v>179</v>
      </c>
      <c r="B1854" t="e" cm="1">
        <f t="array" ref="B1854">INDEX(plant!$A$1:$A$197,MATCH(Sheet1!A1854,plant!$B$1:$B$197, 0),0)</f>
        <v>#N/A</v>
      </c>
      <c r="C1854" t="s">
        <v>2</v>
      </c>
      <c r="E1854" t="s">
        <v>205</v>
      </c>
      <c r="F1854">
        <v>0</v>
      </c>
    </row>
    <row r="1855" spans="1:6" hidden="1" x14ac:dyDescent="0.25">
      <c r="A1855" t="s">
        <v>180</v>
      </c>
      <c r="B1855" t="e" cm="1">
        <f t="array" ref="B1855">INDEX(plant!$A$1:$A$197,MATCH(Sheet1!A1855,plant!$B$1:$B$197, 0),0)</f>
        <v>#N/A</v>
      </c>
      <c r="C1855" t="s">
        <v>2</v>
      </c>
      <c r="E1855" t="s">
        <v>205</v>
      </c>
      <c r="F1855">
        <v>0</v>
      </c>
    </row>
    <row r="1856" spans="1:6" x14ac:dyDescent="0.25">
      <c r="A1856" t="s">
        <v>81</v>
      </c>
      <c r="B1856" t="str" cm="1">
        <f t="array" ref="B1856">INDEX(plant!$A$1:$A$197,MATCH(Sheet1!A645,plant!$B$1:$B$197, 0),0)</f>
        <v>Carnoye</v>
      </c>
      <c r="C1856" t="s">
        <v>2</v>
      </c>
      <c r="E1856" t="s">
        <v>200</v>
      </c>
      <c r="F1856">
        <v>0</v>
      </c>
    </row>
    <row r="1857" spans="1:6" x14ac:dyDescent="0.25">
      <c r="A1857" t="s">
        <v>81</v>
      </c>
      <c r="B1857" t="str" cm="1">
        <f t="array" ref="B1857">INDEX(plant!$A$1:$A$197,MATCH(Sheet1!A835,plant!$B$1:$B$197, 0),0)</f>
        <v>Champagne Picarde</v>
      </c>
      <c r="C1857" t="s">
        <v>2</v>
      </c>
      <c r="E1857" t="s">
        <v>201</v>
      </c>
      <c r="F1857">
        <v>0</v>
      </c>
    </row>
    <row r="1858" spans="1:6" hidden="1" x14ac:dyDescent="0.25">
      <c r="A1858" t="s">
        <v>183</v>
      </c>
      <c r="B1858" t="e" cm="1">
        <f t="array" ref="B1858">INDEX(plant!$A$1:$A$197,MATCH(Sheet1!A1858,plant!$B$1:$B$197, 0),0)</f>
        <v>#N/A</v>
      </c>
      <c r="C1858" t="s">
        <v>2</v>
      </c>
      <c r="E1858" t="s">
        <v>205</v>
      </c>
      <c r="F1858">
        <v>0</v>
      </c>
    </row>
    <row r="1859" spans="1:6" x14ac:dyDescent="0.25">
      <c r="A1859" t="s">
        <v>81</v>
      </c>
      <c r="B1859" t="str" cm="1">
        <f t="array" ref="B1859">INDEX(plant!$A$1:$A$197,MATCH(Sheet1!A1024,plant!$B$1:$B$197, 0),0)</f>
        <v>CORSEOL</v>
      </c>
      <c r="C1859" t="s">
        <v>2</v>
      </c>
      <c r="E1859" t="s">
        <v>201</v>
      </c>
      <c r="F1859">
        <v>-2800</v>
      </c>
    </row>
    <row r="1860" spans="1:6" x14ac:dyDescent="0.25">
      <c r="A1860" t="s">
        <v>81</v>
      </c>
      <c r="B1860" t="str" cm="1">
        <f t="array" ref="B1860">INDEX(plant!$A$1:$A$197,MATCH(Sheet1!A1211,plant!$B$1:$B$197, 0),0)</f>
        <v>Fecamp</v>
      </c>
      <c r="C1860" t="s">
        <v>2</v>
      </c>
      <c r="E1860" t="s">
        <v>202</v>
      </c>
      <c r="F1860">
        <v>-2000</v>
      </c>
    </row>
    <row r="1861" spans="1:6" x14ac:dyDescent="0.25">
      <c r="A1861" t="s">
        <v>81</v>
      </c>
      <c r="B1861" t="str" cm="1">
        <f t="array" ref="B1861">INDEX(plant!$A$1:$A$197,MATCH(Sheet1!A1398,plant!$B$1:$B$197, 0),0)</f>
        <v>Freyssenet</v>
      </c>
      <c r="C1861" t="s">
        <v>2</v>
      </c>
      <c r="E1861" t="s">
        <v>203</v>
      </c>
      <c r="F1861">
        <v>0</v>
      </c>
    </row>
    <row r="1862" spans="1:6" x14ac:dyDescent="0.25">
      <c r="A1862" t="s">
        <v>81</v>
      </c>
      <c r="B1862" t="str" cm="1">
        <f t="array" ref="B1862">INDEX(plant!$A$1:$A$197,MATCH(Sheet1!A1572,plant!$B$1:$B$197, 0),0)</f>
        <v>Champ Gourleau (Massangis)</v>
      </c>
      <c r="C1862" t="s">
        <v>2</v>
      </c>
      <c r="E1862" t="s">
        <v>204</v>
      </c>
      <c r="F1862">
        <v>0</v>
      </c>
    </row>
    <row r="1863" spans="1:6" x14ac:dyDescent="0.25">
      <c r="A1863" t="s">
        <v>81</v>
      </c>
      <c r="B1863" t="str" cm="1">
        <f t="array" ref="B1863">INDEX(plant!$A$1:$A$197,MATCH(Sheet1!A1756,plant!$B$1:$B$197, 0),0)</f>
        <v>Plo de Cambre</v>
      </c>
      <c r="C1863" t="s">
        <v>2</v>
      </c>
      <c r="E1863" t="s">
        <v>205</v>
      </c>
      <c r="F1863">
        <v>0</v>
      </c>
    </row>
    <row r="1864" spans="1:6" x14ac:dyDescent="0.25">
      <c r="A1864" t="s">
        <v>81</v>
      </c>
      <c r="B1864" t="str" cm="1">
        <f t="array" ref="B1864">INDEX(plant!$A$1:$A$197,MATCH(Sheet1!A1943,plant!$B$1:$B$197, 0),0)</f>
        <v>Landes du Tertre</v>
      </c>
      <c r="C1864" t="s">
        <v>2</v>
      </c>
      <c r="E1864" t="s">
        <v>199</v>
      </c>
      <c r="F1864">
        <v>-9650</v>
      </c>
    </row>
    <row r="1865" spans="1:6" x14ac:dyDescent="0.25">
      <c r="A1865" t="s">
        <v>81</v>
      </c>
      <c r="B1865" t="str" cm="1">
        <f t="array" ref="B1865">INDEX(plant!$A$1:$A$197,MATCH(Sheet1!A2129,plant!$B$1:$B$197, 0),0)</f>
        <v>CENTRALE PHOTOVOLTAIQUE DE LOYETTES</v>
      </c>
      <c r="C1865" t="s">
        <v>2</v>
      </c>
      <c r="E1865" t="s">
        <v>200</v>
      </c>
      <c r="F1865">
        <v>0</v>
      </c>
    </row>
    <row r="1866" spans="1:6" x14ac:dyDescent="0.25">
      <c r="A1866" t="s">
        <v>81</v>
      </c>
      <c r="B1866" t="str" cm="1">
        <f t="array" ref="B1866">INDEX(plant!$A$1:$A$197,MATCH(Sheet1!A2311,plant!$B$1:$B$197, 0),0)</f>
        <v>Manosque-la fito</v>
      </c>
      <c r="C1866" t="s">
        <v>2</v>
      </c>
      <c r="E1866" t="s">
        <v>201</v>
      </c>
      <c r="F1866">
        <v>0</v>
      </c>
    </row>
    <row r="1867" spans="1:6" x14ac:dyDescent="0.25">
      <c r="A1867" t="s">
        <v>81</v>
      </c>
      <c r="B1867" t="str" cm="1">
        <f t="array" ref="B1867">INDEX(plant!$A$1:$A$197,MATCH(Sheet1!A2492,plant!$B$1:$B$197, 0),0)</f>
        <v>Montlouby</v>
      </c>
      <c r="C1867" t="s">
        <v>2</v>
      </c>
      <c r="E1867" t="s">
        <v>201</v>
      </c>
      <c r="F1867">
        <v>0</v>
      </c>
    </row>
    <row r="1868" spans="1:6" x14ac:dyDescent="0.25">
      <c r="A1868" t="s">
        <v>81</v>
      </c>
      <c r="B1868" t="str" cm="1">
        <f t="array" ref="B1868">INDEX(plant!$A$1:$A$197,MATCH(Sheet1!A2670,plant!$B$1:$B$197, 0),0)</f>
        <v>La Nourais</v>
      </c>
      <c r="C1868" t="s">
        <v>2</v>
      </c>
      <c r="E1868" t="s">
        <v>206</v>
      </c>
      <c r="F1868">
        <v>-2000</v>
      </c>
    </row>
    <row r="1869" spans="1:6" x14ac:dyDescent="0.25">
      <c r="A1869" t="s">
        <v>81</v>
      </c>
      <c r="B1869" t="str" cm="1">
        <f t="array" ref="B1869">INDEX(plant!$A$1:$A$197,MATCH(Sheet1!A2848,plant!$B$1:$B$197, 0),0)</f>
        <v>Porte de France</v>
      </c>
      <c r="C1869" t="s">
        <v>2</v>
      </c>
      <c r="E1869" t="s">
        <v>208</v>
      </c>
      <c r="F1869">
        <v>-26236</v>
      </c>
    </row>
    <row r="1870" spans="1:6" x14ac:dyDescent="0.25">
      <c r="A1870" t="s">
        <v>81</v>
      </c>
      <c r="B1870" t="str" cm="1">
        <f t="array" ref="B1870">INDEX(plant!$A$1:$A$197,MATCH(Sheet1!A3028,plant!$B$1:$B$197, 0),0)</f>
        <v>Pleugriffet</v>
      </c>
      <c r="C1870" t="s">
        <v>2</v>
      </c>
      <c r="E1870" t="s">
        <v>210</v>
      </c>
      <c r="F1870">
        <v>-2920</v>
      </c>
    </row>
    <row r="1871" spans="1:6" x14ac:dyDescent="0.25">
      <c r="A1871" t="s">
        <v>81</v>
      </c>
      <c r="B1871" t="str" cm="1">
        <f t="array" ref="B1871">INDEX(plant!$A$1:$A$197,MATCH(Sheet1!A3216,plant!$B$1:$B$197, 0),0)</f>
        <v>4 VALLEES 3</v>
      </c>
      <c r="C1871" t="s">
        <v>2</v>
      </c>
      <c r="E1871" t="s">
        <v>211</v>
      </c>
      <c r="F1871">
        <v>0</v>
      </c>
    </row>
    <row r="1872" spans="1:6" x14ac:dyDescent="0.25">
      <c r="A1872" t="s">
        <v>81</v>
      </c>
      <c r="B1872" t="str" cm="1">
        <f t="array" ref="B1872">INDEX(plant!$A$1:$A$197,MATCH(Sheet1!A3401,plant!$B$1:$B$197, 0),0)</f>
        <v>Roussac</v>
      </c>
      <c r="C1872" t="s">
        <v>2</v>
      </c>
      <c r="E1872" t="s">
        <v>212</v>
      </c>
      <c r="F1872">
        <v>-20214</v>
      </c>
    </row>
    <row r="1873" spans="1:6" x14ac:dyDescent="0.25">
      <c r="A1873" t="s">
        <v>81</v>
      </c>
      <c r="B1873" t="str" cm="1">
        <f t="array" ref="B1873">INDEX(plant!$A$1:$A$197,MATCH(Sheet1!A3769,plant!$B$1:$B$197, 0),0)</f>
        <v>Sery</v>
      </c>
      <c r="C1873" t="s">
        <v>2</v>
      </c>
      <c r="E1873" t="s">
        <v>214</v>
      </c>
      <c r="F1873">
        <v>-37282</v>
      </c>
    </row>
    <row r="1874" spans="1:6" x14ac:dyDescent="0.25">
      <c r="A1874" t="s">
        <v>81</v>
      </c>
      <c r="B1874" t="str" cm="1">
        <f t="array" ref="B1874">INDEX(plant!$A$1:$A$197,MATCH(Sheet1!A3954,plant!$B$1:$B$197, 0),0)</f>
        <v>Stenay</v>
      </c>
      <c r="C1874" t="s">
        <v>2</v>
      </c>
      <c r="E1874" t="s">
        <v>206</v>
      </c>
      <c r="F1874">
        <v>0</v>
      </c>
    </row>
    <row r="1875" spans="1:6" x14ac:dyDescent="0.25">
      <c r="A1875" t="s">
        <v>81</v>
      </c>
      <c r="B1875" t="str" cm="1">
        <f t="array" ref="B1875">INDEX(plant!$A$1:$A$197,MATCH(Sheet1!A4141,plant!$B$1:$B$197, 0),0)</f>
        <v>Subligny</v>
      </c>
      <c r="C1875" t="s">
        <v>2</v>
      </c>
      <c r="E1875" t="s">
        <v>216</v>
      </c>
      <c r="F1875">
        <v>0</v>
      </c>
    </row>
    <row r="1876" spans="1:6" x14ac:dyDescent="0.25">
      <c r="A1876" t="s">
        <v>81</v>
      </c>
      <c r="B1876" t="str" cm="1">
        <f t="array" ref="B1876">INDEX(plant!$A$1:$A$197,MATCH(Sheet1!A4335,plant!$B$1:$B$197, 0),0)</f>
        <v>Vanault</v>
      </c>
      <c r="C1876" t="s">
        <v>2</v>
      </c>
      <c r="E1876" t="s">
        <v>217</v>
      </c>
      <c r="F1876">
        <v>0</v>
      </c>
    </row>
    <row r="1877" spans="1:6" x14ac:dyDescent="0.25">
      <c r="A1877" t="s">
        <v>86</v>
      </c>
      <c r="B1877" t="str" cm="1">
        <f t="array" ref="B1877">INDEX(plant!$A$1:$A$197,MATCH(Sheet1!A84,plant!$B$1:$B$197, 0),0)</f>
        <v>Amelecourt</v>
      </c>
      <c r="C1877" t="s">
        <v>2</v>
      </c>
      <c r="E1877" t="s">
        <v>4</v>
      </c>
      <c r="F1877">
        <v>-80000</v>
      </c>
    </row>
    <row r="1878" spans="1:6" x14ac:dyDescent="0.25">
      <c r="A1878" t="s">
        <v>86</v>
      </c>
      <c r="B1878" t="str" cm="1">
        <f t="array" ref="B1878">INDEX(plant!$A$1:$A$197,MATCH(Sheet1!A274,plant!$B$1:$B$197, 0),0)</f>
        <v>4 Bornes - Aumelas</v>
      </c>
      <c r="C1878" t="s">
        <v>2</v>
      </c>
      <c r="E1878" t="s">
        <v>192</v>
      </c>
      <c r="F1878">
        <v>0</v>
      </c>
    </row>
    <row r="1879" spans="1:6" hidden="1" x14ac:dyDescent="0.25">
      <c r="A1879" t="s">
        <v>19</v>
      </c>
      <c r="B1879" t="e" cm="1">
        <f t="array" ref="B1879">INDEX(plant!$A$1:$A$197,MATCH(Sheet1!A1879,plant!$B$1:$B$197, 0),0)</f>
        <v>#N/A</v>
      </c>
      <c r="C1879" t="s">
        <v>2</v>
      </c>
      <c r="E1879" t="s">
        <v>199</v>
      </c>
      <c r="F1879">
        <v>-2000</v>
      </c>
    </row>
    <row r="1880" spans="1:6" hidden="1" x14ac:dyDescent="0.25">
      <c r="A1880" t="s">
        <v>20</v>
      </c>
      <c r="B1880" t="e" cm="1">
        <f t="array" ref="B1880">INDEX(plant!$A$1:$A$197,MATCH(Sheet1!A1880,plant!$B$1:$B$197, 0),0)</f>
        <v>#N/A</v>
      </c>
      <c r="C1880" t="s">
        <v>2</v>
      </c>
      <c r="E1880" t="s">
        <v>199</v>
      </c>
      <c r="F1880">
        <v>0</v>
      </c>
    </row>
    <row r="1881" spans="1:6" x14ac:dyDescent="0.25">
      <c r="A1881" t="s">
        <v>86</v>
      </c>
      <c r="B1881" t="str" cm="1">
        <f t="array" ref="B1881">INDEX(plant!$A$1:$A$197,MATCH(Sheet1!A461,plant!$B$1:$B$197, 0),0)</f>
        <v>Boulay Sud</v>
      </c>
      <c r="C1881" t="s">
        <v>2</v>
      </c>
      <c r="E1881" t="s">
        <v>199</v>
      </c>
      <c r="F1881">
        <v>0</v>
      </c>
    </row>
    <row r="1882" spans="1:6" x14ac:dyDescent="0.25">
      <c r="A1882" t="s">
        <v>86</v>
      </c>
      <c r="B1882" t="str" cm="1">
        <f t="array" ref="B1882">INDEX(plant!$A$1:$A$197,MATCH(Sheet1!A650,plant!$B$1:$B$197, 0),0)</f>
        <v>Carnoye</v>
      </c>
      <c r="C1882" t="s">
        <v>2</v>
      </c>
      <c r="E1882" t="s">
        <v>200</v>
      </c>
      <c r="F1882">
        <v>0</v>
      </c>
    </row>
    <row r="1883" spans="1:6" x14ac:dyDescent="0.25">
      <c r="A1883" t="s">
        <v>86</v>
      </c>
      <c r="B1883" t="str" cm="1">
        <f t="array" ref="B1883">INDEX(plant!$A$1:$A$197,MATCH(Sheet1!A840,plant!$B$1:$B$197, 0),0)</f>
        <v>Champagne Picarde</v>
      </c>
      <c r="C1883" t="s">
        <v>2</v>
      </c>
      <c r="E1883" t="s">
        <v>201</v>
      </c>
      <c r="F1883">
        <v>0</v>
      </c>
    </row>
    <row r="1884" spans="1:6" x14ac:dyDescent="0.25">
      <c r="A1884" t="s">
        <v>86</v>
      </c>
      <c r="B1884" t="str" cm="1">
        <f t="array" ref="B1884">INDEX(plant!$A$1:$A$197,MATCH(Sheet1!A1029,plant!$B$1:$B$197, 0),0)</f>
        <v>CORSEOL</v>
      </c>
      <c r="C1884" t="s">
        <v>2</v>
      </c>
      <c r="E1884" t="s">
        <v>201</v>
      </c>
      <c r="F1884">
        <v>0</v>
      </c>
    </row>
    <row r="1885" spans="1:6" x14ac:dyDescent="0.25">
      <c r="A1885" t="s">
        <v>86</v>
      </c>
      <c r="B1885" t="str" cm="1">
        <f t="array" ref="B1885">INDEX(plant!$A$1:$A$197,MATCH(Sheet1!A1216,plant!$B$1:$B$197, 0),0)</f>
        <v>Fecamp</v>
      </c>
      <c r="C1885" t="s">
        <v>2</v>
      </c>
      <c r="E1885" t="s">
        <v>202</v>
      </c>
      <c r="F1885">
        <v>-4950</v>
      </c>
    </row>
    <row r="1886" spans="1:6" x14ac:dyDescent="0.25">
      <c r="A1886" t="s">
        <v>86</v>
      </c>
      <c r="B1886" t="str" cm="1">
        <f t="array" ref="B1886">INDEX(plant!$A$1:$A$197,MATCH(Sheet1!A1577,plant!$B$1:$B$197, 0),0)</f>
        <v>Grand Place</v>
      </c>
      <c r="C1886" t="s">
        <v>2</v>
      </c>
      <c r="E1886" t="s">
        <v>204</v>
      </c>
      <c r="F1886">
        <v>0</v>
      </c>
    </row>
    <row r="1887" spans="1:6" x14ac:dyDescent="0.25">
      <c r="A1887" t="s">
        <v>86</v>
      </c>
      <c r="B1887" t="str" cm="1">
        <f t="array" ref="B1887">INDEX(plant!$A$1:$A$197,MATCH(Sheet1!A1761,plant!$B$1:$B$197, 0),0)</f>
        <v>Plo de Cambre</v>
      </c>
      <c r="C1887" t="s">
        <v>2</v>
      </c>
      <c r="E1887" t="s">
        <v>205</v>
      </c>
      <c r="F1887">
        <v>0</v>
      </c>
    </row>
    <row r="1888" spans="1:6" x14ac:dyDescent="0.25">
      <c r="A1888" t="s">
        <v>86</v>
      </c>
      <c r="B1888" t="str" cm="1">
        <f t="array" ref="B1888">INDEX(plant!$A$1:$A$197,MATCH(Sheet1!A1948,plant!$B$1:$B$197, 0),0)</f>
        <v>Landes du Tertre</v>
      </c>
      <c r="C1888" t="s">
        <v>2</v>
      </c>
      <c r="E1888" t="s">
        <v>199</v>
      </c>
      <c r="F1888">
        <v>0</v>
      </c>
    </row>
    <row r="1889" spans="1:6" x14ac:dyDescent="0.25">
      <c r="A1889" t="s">
        <v>86</v>
      </c>
      <c r="B1889" t="str" cm="1">
        <f t="array" ref="B1889">INDEX(plant!$A$1:$A$197,MATCH(Sheet1!A2133,plant!$B$1:$B$197, 0),0)</f>
        <v>CENTRALE PHOTOVOLTAIQUE DE LOYETTES</v>
      </c>
      <c r="C1889" t="s">
        <v>2</v>
      </c>
      <c r="E1889" t="s">
        <v>200</v>
      </c>
      <c r="F1889">
        <v>0</v>
      </c>
    </row>
    <row r="1890" spans="1:6" x14ac:dyDescent="0.25">
      <c r="A1890" t="s">
        <v>86</v>
      </c>
      <c r="B1890" t="str" cm="1">
        <f t="array" ref="B1890">INDEX(plant!$A$1:$A$197,MATCH(Sheet1!A2315,plant!$B$1:$B$197, 0),0)</f>
        <v>Manosque-la fito</v>
      </c>
      <c r="C1890" t="s">
        <v>2</v>
      </c>
      <c r="E1890" t="s">
        <v>201</v>
      </c>
      <c r="F1890">
        <v>0</v>
      </c>
    </row>
    <row r="1891" spans="1:6" x14ac:dyDescent="0.25">
      <c r="A1891" t="s">
        <v>86</v>
      </c>
      <c r="B1891" t="str" cm="1">
        <f t="array" ref="B1891">INDEX(plant!$A$1:$A$197,MATCH(Sheet1!A2496,plant!$B$1:$B$197, 0),0)</f>
        <v>Montlouby</v>
      </c>
      <c r="C1891" t="s">
        <v>2</v>
      </c>
      <c r="E1891" t="s">
        <v>201</v>
      </c>
      <c r="F1891">
        <v>0</v>
      </c>
    </row>
    <row r="1892" spans="1:6" x14ac:dyDescent="0.25">
      <c r="A1892" t="s">
        <v>86</v>
      </c>
      <c r="B1892" t="str" cm="1">
        <f t="array" ref="B1892">INDEX(plant!$A$1:$A$197,MATCH(Sheet1!A2675,plant!$B$1:$B$197, 0),0)</f>
        <v>La Nourais</v>
      </c>
      <c r="C1892" t="s">
        <v>2</v>
      </c>
      <c r="E1892" t="s">
        <v>206</v>
      </c>
      <c r="F1892">
        <v>-4950</v>
      </c>
    </row>
    <row r="1893" spans="1:6" x14ac:dyDescent="0.25">
      <c r="A1893" t="s">
        <v>86</v>
      </c>
      <c r="B1893" t="str" cm="1">
        <f t="array" ref="B1893">INDEX(plant!$A$1:$A$197,MATCH(Sheet1!A2801,plant!$B$1:$B$197, 0),0)</f>
        <v>Pamproux</v>
      </c>
      <c r="C1893" t="s">
        <v>2</v>
      </c>
      <c r="E1893" t="s">
        <v>207</v>
      </c>
      <c r="F1893">
        <v>-8000</v>
      </c>
    </row>
    <row r="1894" spans="1:6" x14ac:dyDescent="0.25">
      <c r="A1894" t="s">
        <v>86</v>
      </c>
      <c r="B1894" t="str" cm="1">
        <f t="array" ref="B1894">INDEX(plant!$A$1:$A$197,MATCH(Sheet1!A2902,plant!$B$1:$B$197, 0),0)</f>
        <v>Ensemble Eolien Catalan</v>
      </c>
      <c r="C1894" t="s">
        <v>2</v>
      </c>
      <c r="E1894" t="s">
        <v>209</v>
      </c>
      <c r="F1894">
        <v>0</v>
      </c>
    </row>
    <row r="1895" spans="1:6" x14ac:dyDescent="0.25">
      <c r="A1895" t="s">
        <v>86</v>
      </c>
      <c r="B1895" t="str" cm="1">
        <f t="array" ref="B1895">INDEX(plant!$A$1:$A$197,MATCH(Sheet1!A3033,plant!$B$1:$B$197, 0),0)</f>
        <v>Pleugriffet</v>
      </c>
      <c r="C1895" t="s">
        <v>2</v>
      </c>
      <c r="E1895" t="s">
        <v>210</v>
      </c>
      <c r="F1895">
        <v>0</v>
      </c>
    </row>
    <row r="1896" spans="1:6" x14ac:dyDescent="0.25">
      <c r="A1896" t="s">
        <v>86</v>
      </c>
      <c r="B1896" t="str" cm="1">
        <f t="array" ref="B1896">INDEX(plant!$A$1:$A$197,MATCH(Sheet1!A3221,plant!$B$1:$B$197, 0),0)</f>
        <v>4 VALLEES 3</v>
      </c>
      <c r="C1896" t="s">
        <v>2</v>
      </c>
      <c r="E1896" t="s">
        <v>211</v>
      </c>
      <c r="F1896">
        <v>0</v>
      </c>
    </row>
    <row r="1897" spans="1:6" x14ac:dyDescent="0.25">
      <c r="A1897" t="s">
        <v>86</v>
      </c>
      <c r="B1897" t="str" cm="1">
        <f t="array" ref="B1897">INDEX(plant!$A$1:$A$197,MATCH(Sheet1!A3406,plant!$B$1:$B$197, 0),0)</f>
        <v>Roussac</v>
      </c>
      <c r="C1897" t="s">
        <v>2</v>
      </c>
      <c r="E1897" t="s">
        <v>212</v>
      </c>
      <c r="F1897">
        <v>0</v>
      </c>
    </row>
    <row r="1898" spans="1:6" x14ac:dyDescent="0.25">
      <c r="A1898" t="s">
        <v>86</v>
      </c>
      <c r="B1898" t="str" cm="1">
        <f t="array" ref="B1898">INDEX(plant!$A$1:$A$197,MATCH(Sheet1!A3590,plant!$B$1:$B$197, 0),0)</f>
        <v>Saint-Amand-Montrond</v>
      </c>
      <c r="C1898" t="s">
        <v>2</v>
      </c>
      <c r="E1898" t="s">
        <v>213</v>
      </c>
      <c r="F1898">
        <v>0</v>
      </c>
    </row>
    <row r="1899" spans="1:6" x14ac:dyDescent="0.25">
      <c r="A1899" t="s">
        <v>86</v>
      </c>
      <c r="B1899" t="str" cm="1">
        <f t="array" ref="B1899">INDEX(plant!$A$1:$A$197,MATCH(Sheet1!A3774,plant!$B$1:$B$197, 0),0)</f>
        <v>Sery</v>
      </c>
      <c r="C1899" t="s">
        <v>2</v>
      </c>
      <c r="E1899" t="s">
        <v>214</v>
      </c>
      <c r="F1899">
        <v>0</v>
      </c>
    </row>
    <row r="1900" spans="1:6" hidden="1" x14ac:dyDescent="0.25">
      <c r="A1900" t="s">
        <v>40</v>
      </c>
      <c r="B1900" t="e" cm="1">
        <f t="array" ref="B1900">INDEX(plant!$A$1:$A$197,MATCH(Sheet1!A1900,plant!$B$1:$B$197, 0),0)</f>
        <v>#N/A</v>
      </c>
      <c r="C1900" t="s">
        <v>2</v>
      </c>
      <c r="E1900" t="s">
        <v>199</v>
      </c>
      <c r="F1900">
        <v>-49871</v>
      </c>
    </row>
    <row r="1901" spans="1:6" hidden="1" x14ac:dyDescent="0.25">
      <c r="A1901" t="s">
        <v>193</v>
      </c>
      <c r="B1901" t="e" cm="1">
        <f t="array" ref="B1901">INDEX(plant!$A$1:$A$197,MATCH(Sheet1!A1901,plant!$B$1:$B$197, 0),0)</f>
        <v>#N/A</v>
      </c>
      <c r="C1901" t="s">
        <v>2</v>
      </c>
      <c r="E1901" t="s">
        <v>199</v>
      </c>
      <c r="F1901">
        <v>0</v>
      </c>
    </row>
    <row r="1902" spans="1:6" x14ac:dyDescent="0.25">
      <c r="A1902" t="s">
        <v>86</v>
      </c>
      <c r="B1902" t="str" cm="1">
        <f t="array" ref="B1902">INDEX(plant!$A$1:$A$197,MATCH(Sheet1!A3959,plant!$B$1:$B$197, 0),0)</f>
        <v>SAS Centrale photovoltaÃ¯que de Sainte-Julie</v>
      </c>
      <c r="C1902" t="s">
        <v>2</v>
      </c>
      <c r="E1902" t="s">
        <v>206</v>
      </c>
      <c r="F1902">
        <v>0</v>
      </c>
    </row>
    <row r="1903" spans="1:6" x14ac:dyDescent="0.25">
      <c r="A1903" t="s">
        <v>86</v>
      </c>
      <c r="B1903" t="str" cm="1">
        <f t="array" ref="B1903">INDEX(plant!$A$1:$A$197,MATCH(Sheet1!A4146,plant!$B$1:$B$197, 0),0)</f>
        <v>SAS du parc Ã©olien des Taillades Sud</v>
      </c>
      <c r="C1903" t="s">
        <v>2</v>
      </c>
      <c r="E1903" t="s">
        <v>216</v>
      </c>
      <c r="F1903">
        <v>-50000</v>
      </c>
    </row>
    <row r="1904" spans="1:6" x14ac:dyDescent="0.25">
      <c r="A1904" t="s">
        <v>86</v>
      </c>
      <c r="B1904" t="str" cm="1">
        <f t="array" ref="B1904">INDEX(plant!$A$1:$A$197,MATCH(Sheet1!A4340,plant!$B$1:$B$197, 0),0)</f>
        <v>Varaize</v>
      </c>
      <c r="C1904" t="s">
        <v>2</v>
      </c>
      <c r="E1904" t="s">
        <v>217</v>
      </c>
      <c r="F1904">
        <v>0</v>
      </c>
    </row>
    <row r="1905" spans="1:6" x14ac:dyDescent="0.25">
      <c r="A1905" t="s">
        <v>29</v>
      </c>
      <c r="B1905" t="str" cm="1">
        <f t="array" ref="B1905">INDEX(plant!$A$1:$A$197,MATCH(Sheet1!A27,plant!$B$1:$B$197, 0),0)</f>
        <v>Allainville aux Bois</v>
      </c>
      <c r="C1905" t="s">
        <v>2</v>
      </c>
      <c r="E1905" t="s">
        <v>4</v>
      </c>
      <c r="F1905">
        <v>-309748</v>
      </c>
    </row>
    <row r="1906" spans="1:6" x14ac:dyDescent="0.25">
      <c r="A1906" t="s">
        <v>29</v>
      </c>
      <c r="B1906" t="str" cm="1">
        <f t="array" ref="B1906">INDEX(plant!$A$1:$A$197,MATCH(Sheet1!A215,plant!$B$1:$B$197, 0),0)</f>
        <v>Conque - Aumelas</v>
      </c>
      <c r="C1906" t="s">
        <v>2</v>
      </c>
      <c r="E1906" t="s">
        <v>192</v>
      </c>
      <c r="F1906">
        <v>-120000</v>
      </c>
    </row>
    <row r="1907" spans="1:6" x14ac:dyDescent="0.25">
      <c r="A1907" t="s">
        <v>29</v>
      </c>
      <c r="B1907" t="str" cm="1">
        <f t="array" ref="B1907">INDEX(plant!$A$1:$A$197,MATCH(Sheet1!A408,plant!$B$1:$B$197, 0),0)</f>
        <v>Blauvac</v>
      </c>
      <c r="C1907" t="s">
        <v>2</v>
      </c>
      <c r="E1907" t="s">
        <v>199</v>
      </c>
      <c r="F1907">
        <v>0</v>
      </c>
    </row>
    <row r="1908" spans="1:6" x14ac:dyDescent="0.25">
      <c r="A1908" t="s">
        <v>29</v>
      </c>
      <c r="B1908" t="str" cm="1">
        <f t="array" ref="B1908">INDEX(plant!$A$1:$A$197,MATCH(Sheet1!A591,plant!$B$1:$B$197, 0),0)</f>
        <v>Cambouisset - Corbieres</v>
      </c>
      <c r="C1908" t="s">
        <v>2</v>
      </c>
      <c r="E1908" t="s">
        <v>200</v>
      </c>
      <c r="F1908">
        <v>0</v>
      </c>
    </row>
    <row r="1909" spans="1:6" x14ac:dyDescent="0.25">
      <c r="A1909" t="s">
        <v>29</v>
      </c>
      <c r="B1909" t="str" cm="1">
        <f t="array" ref="B1909">INDEX(plant!$A$1:$A$197,MATCH(Sheet1!A781,plant!$B$1:$B$197, 0),0)</f>
        <v>Chemin Ablis</v>
      </c>
      <c r="C1909" t="s">
        <v>2</v>
      </c>
      <c r="E1909" t="s">
        <v>201</v>
      </c>
      <c r="F1909">
        <v>0</v>
      </c>
    </row>
    <row r="1910" spans="1:6" x14ac:dyDescent="0.25">
      <c r="A1910" t="s">
        <v>29</v>
      </c>
      <c r="B1910" t="str" cm="1">
        <f t="array" ref="B1910">INDEX(plant!$A$1:$A$197,MATCH(Sheet1!A970,plant!$B$1:$B$197, 0),0)</f>
        <v>Col de Bessey</v>
      </c>
      <c r="C1910" t="s">
        <v>2</v>
      </c>
      <c r="E1910" t="s">
        <v>201</v>
      </c>
      <c r="F1910">
        <v>-4200</v>
      </c>
    </row>
    <row r="1911" spans="1:6" x14ac:dyDescent="0.25">
      <c r="A1911" t="s">
        <v>29</v>
      </c>
      <c r="B1911" t="str" cm="1">
        <f t="array" ref="B1911">INDEX(plant!$A$1:$A$197,MATCH(Sheet1!A1157,plant!$B$1:$B$197, 0),0)</f>
        <v>Photovoltaique Eyguieres</v>
      </c>
      <c r="C1911" t="s">
        <v>2</v>
      </c>
      <c r="E1911" t="s">
        <v>202</v>
      </c>
      <c r="F1911">
        <v>-9510</v>
      </c>
    </row>
    <row r="1912" spans="1:6" hidden="1" x14ac:dyDescent="0.25">
      <c r="A1912" t="s">
        <v>50</v>
      </c>
      <c r="B1912" t="e" cm="1">
        <f t="array" ref="B1912">INDEX(plant!$A$1:$A$197,MATCH(Sheet1!A1912,plant!$B$1:$B$197, 0),0)</f>
        <v>#N/A</v>
      </c>
      <c r="C1912" t="s">
        <v>2</v>
      </c>
      <c r="E1912" t="s">
        <v>199</v>
      </c>
      <c r="F1912">
        <v>0</v>
      </c>
    </row>
    <row r="1913" spans="1:6" hidden="1" x14ac:dyDescent="0.25">
      <c r="A1913" t="s">
        <v>51</v>
      </c>
      <c r="B1913" t="e" cm="1">
        <f t="array" ref="B1913">INDEX(plant!$A$1:$A$197,MATCH(Sheet1!A1913,plant!$B$1:$B$197, 0),0)</f>
        <v>#N/A</v>
      </c>
      <c r="C1913" t="s">
        <v>2</v>
      </c>
      <c r="E1913" t="s">
        <v>199</v>
      </c>
      <c r="F1913">
        <v>-248600</v>
      </c>
    </row>
    <row r="1914" spans="1:6" hidden="1" x14ac:dyDescent="0.25">
      <c r="A1914" t="s">
        <v>52</v>
      </c>
      <c r="B1914" t="e" cm="1">
        <f t="array" ref="B1914">INDEX(plant!$A$1:$A$197,MATCH(Sheet1!A1914,plant!$B$1:$B$197, 0),0)</f>
        <v>#N/A</v>
      </c>
      <c r="C1914" t="s">
        <v>2</v>
      </c>
      <c r="E1914" t="s">
        <v>199</v>
      </c>
      <c r="F1914">
        <v>-3600</v>
      </c>
    </row>
    <row r="1915" spans="1:6" hidden="1" x14ac:dyDescent="0.25">
      <c r="A1915" t="s">
        <v>53</v>
      </c>
      <c r="B1915" t="e" cm="1">
        <f t="array" ref="B1915">INDEX(plant!$A$1:$A$197,MATCH(Sheet1!A1915,plant!$B$1:$B$197, 0),0)</f>
        <v>#N/A</v>
      </c>
      <c r="C1915" t="s">
        <v>2</v>
      </c>
      <c r="E1915" t="s">
        <v>199</v>
      </c>
      <c r="F1915">
        <v>0</v>
      </c>
    </row>
    <row r="1916" spans="1:6" x14ac:dyDescent="0.25">
      <c r="A1916" t="s">
        <v>29</v>
      </c>
      <c r="B1916" t="str" cm="1">
        <f t="array" ref="B1916">INDEX(plant!$A$1:$A$197,MATCH(Sheet1!A1347,plant!$B$1:$B$197, 0),0)</f>
        <v>FOSSETTE</v>
      </c>
      <c r="C1916" t="s">
        <v>2</v>
      </c>
      <c r="E1916" t="s">
        <v>203</v>
      </c>
      <c r="F1916">
        <v>0</v>
      </c>
    </row>
    <row r="1917" spans="1:6" hidden="1" x14ac:dyDescent="0.25">
      <c r="A1917" t="s">
        <v>55</v>
      </c>
      <c r="B1917" t="e" cm="1">
        <f t="array" ref="B1917">INDEX(plant!$A$1:$A$197,MATCH(Sheet1!A1917,plant!$B$1:$B$197, 0),0)</f>
        <v>#N/A</v>
      </c>
      <c r="C1917" t="s">
        <v>2</v>
      </c>
      <c r="E1917" t="s">
        <v>199</v>
      </c>
      <c r="F1917">
        <v>0</v>
      </c>
    </row>
    <row r="1918" spans="1:6" x14ac:dyDescent="0.25">
      <c r="A1918" t="s">
        <v>29</v>
      </c>
      <c r="B1918" t="str" cm="1">
        <f t="array" ref="B1918">INDEX(plant!$A$1:$A$197,MATCH(Sheet1!A1522,plant!$B$1:$B$197, 0),0)</f>
        <v>Grand GuÃ©ret</v>
      </c>
      <c r="C1918" t="s">
        <v>2</v>
      </c>
      <c r="E1918" t="s">
        <v>204</v>
      </c>
      <c r="F1918">
        <v>0</v>
      </c>
    </row>
    <row r="1919" spans="1:6" x14ac:dyDescent="0.25">
      <c r="A1919" t="s">
        <v>29</v>
      </c>
      <c r="B1919" t="str" cm="1">
        <f t="array" ref="B1919">INDEX(plant!$A$1:$A$197,MATCH(Sheet1!A1704,plant!$B$1:$B$197, 0),0)</f>
        <v>Jade - Bouin</v>
      </c>
      <c r="C1919" t="s">
        <v>2</v>
      </c>
      <c r="E1919" t="s">
        <v>205</v>
      </c>
      <c r="F1919">
        <v>0</v>
      </c>
    </row>
    <row r="1920" spans="1:6" x14ac:dyDescent="0.25">
      <c r="A1920" t="s">
        <v>29</v>
      </c>
      <c r="B1920" t="str" cm="1">
        <f t="array" ref="B1920">INDEX(plant!$A$1:$A$197,MATCH(Sheet1!A1889,plant!$B$1:$B$197, 0),0)</f>
        <v>Centrale photovoltaÃ¯que de Lazer</v>
      </c>
      <c r="C1920" t="s">
        <v>2</v>
      </c>
      <c r="E1920" t="s">
        <v>199</v>
      </c>
      <c r="F1920">
        <v>-2000</v>
      </c>
    </row>
    <row r="1921" spans="1:6" x14ac:dyDescent="0.25">
      <c r="A1921" t="s">
        <v>29</v>
      </c>
      <c r="B1921" t="str" cm="1">
        <f t="array" ref="B1921">INDEX(plant!$A$1:$A$197,MATCH(Sheet1!A2076,plant!$B$1:$B$197, 0),0)</f>
        <v>Lou Paou 12MW</v>
      </c>
      <c r="C1921" t="s">
        <v>2</v>
      </c>
      <c r="E1921" t="s">
        <v>200</v>
      </c>
      <c r="F1921">
        <v>0</v>
      </c>
    </row>
    <row r="1922" spans="1:6" x14ac:dyDescent="0.25">
      <c r="A1922" t="s">
        <v>29</v>
      </c>
      <c r="B1922" t="str" cm="1">
        <f t="array" ref="B1922">INDEX(plant!$A$1:$A$197,MATCH(Sheet1!A2258,plant!$B$1:$B$197, 0),0)</f>
        <v>Massangis 2-2</v>
      </c>
      <c r="C1922" t="s">
        <v>2</v>
      </c>
      <c r="E1922" t="s">
        <v>201</v>
      </c>
      <c r="F1922">
        <v>0</v>
      </c>
    </row>
    <row r="1923" spans="1:6" x14ac:dyDescent="0.25">
      <c r="A1923" t="s">
        <v>29</v>
      </c>
      <c r="B1923" t="str" cm="1">
        <f t="array" ref="B1923">INDEX(plant!$A$1:$A$197,MATCH(Sheet1!A2440,plant!$B$1:$B$197, 0),0)</f>
        <v>Mazet-Saint-Voy</v>
      </c>
      <c r="C1923" t="s">
        <v>2</v>
      </c>
      <c r="E1923" t="s">
        <v>201</v>
      </c>
      <c r="F1923">
        <v>0</v>
      </c>
    </row>
    <row r="1924" spans="1:6" x14ac:dyDescent="0.25">
      <c r="A1924" t="s">
        <v>29</v>
      </c>
      <c r="B1924" t="str" cm="1">
        <f t="array" ref="B1924">INDEX(plant!$A$1:$A$197,MATCH(Sheet1!A2620,plant!$B$1:$B$197, 0),0)</f>
        <v>NBTH Nipleau</v>
      </c>
      <c r="C1924" t="s">
        <v>2</v>
      </c>
      <c r="E1924" t="s">
        <v>206</v>
      </c>
      <c r="F1924">
        <v>-3000</v>
      </c>
    </row>
    <row r="1925" spans="1:6" x14ac:dyDescent="0.25">
      <c r="A1925" t="s">
        <v>29</v>
      </c>
      <c r="B1925" t="str" cm="1">
        <f t="array" ref="B1925">INDEX(plant!$A$1:$A$197,MATCH(Sheet1!A2975,plant!$B$1:$B$197, 0),0)</f>
        <v>PLATEAU-PLESTAN</v>
      </c>
      <c r="C1925" t="s">
        <v>2</v>
      </c>
      <c r="E1925" t="s">
        <v>210</v>
      </c>
      <c r="F1925">
        <v>0</v>
      </c>
    </row>
    <row r="1926" spans="1:6" x14ac:dyDescent="0.25">
      <c r="A1926" t="s">
        <v>29</v>
      </c>
      <c r="B1926" t="str" cm="1">
        <f t="array" ref="B1926">INDEX(plant!$A$1:$A$197,MATCH(Sheet1!A3162,plant!$B$1:$B$197, 0),0)</f>
        <v>Providence</v>
      </c>
      <c r="C1926" t="s">
        <v>2</v>
      </c>
      <c r="E1926" t="s">
        <v>211</v>
      </c>
      <c r="F1926">
        <v>0</v>
      </c>
    </row>
    <row r="1927" spans="1:6" x14ac:dyDescent="0.25">
      <c r="A1927" t="s">
        <v>29</v>
      </c>
      <c r="B1927" t="str" cm="1">
        <f t="array" ref="B1927">INDEX(plant!$A$1:$A$197,MATCH(Sheet1!A3350,plant!$B$1:$B$197, 0),0)</f>
        <v>Le Roduel</v>
      </c>
      <c r="C1927" t="s">
        <v>2</v>
      </c>
      <c r="E1927" t="s">
        <v>212</v>
      </c>
      <c r="F1927">
        <v>0</v>
      </c>
    </row>
    <row r="1928" spans="1:6" x14ac:dyDescent="0.25">
      <c r="A1928" t="s">
        <v>29</v>
      </c>
      <c r="B1928" t="str" cm="1">
        <f t="array" ref="B1928">INDEX(plant!$A$1:$A$197,MATCH(Sheet1!A3535,plant!$B$1:$B$197, 0),0)</f>
        <v>Salzuit</v>
      </c>
      <c r="C1928" t="s">
        <v>2</v>
      </c>
      <c r="E1928" t="s">
        <v>213</v>
      </c>
      <c r="F1928">
        <v>0</v>
      </c>
    </row>
    <row r="1929" spans="1:6" x14ac:dyDescent="0.25">
      <c r="A1929" t="s">
        <v>29</v>
      </c>
      <c r="B1929" t="str" cm="1">
        <f t="array" ref="B1929">INDEX(plant!$A$1:$A$197,MATCH(Sheet1!A3716,plant!$B$1:$B$197, 0),0)</f>
        <v>Sauveterre</v>
      </c>
      <c r="C1929" t="s">
        <v>2</v>
      </c>
      <c r="E1929" t="s">
        <v>214</v>
      </c>
      <c r="F1929">
        <v>0</v>
      </c>
    </row>
    <row r="1930" spans="1:6" x14ac:dyDescent="0.25">
      <c r="A1930" t="s">
        <v>29</v>
      </c>
      <c r="B1930" t="str" cm="1">
        <f t="array" ref="B1930">INDEX(plant!$A$1:$A$197,MATCH(Sheet1!A3902,plant!$B$1:$B$197, 0),0)</f>
        <v>Saint Aubin</v>
      </c>
      <c r="C1930" t="s">
        <v>2</v>
      </c>
      <c r="E1930" t="s">
        <v>206</v>
      </c>
      <c r="F1930">
        <v>0</v>
      </c>
    </row>
    <row r="1931" spans="1:6" x14ac:dyDescent="0.25">
      <c r="A1931" t="s">
        <v>29</v>
      </c>
      <c r="B1931" t="str" cm="1">
        <f t="array" ref="B1931">INDEX(plant!$A$1:$A$197,MATCH(Sheet1!A4087,plant!$B$1:$B$197, 0),0)</f>
        <v>St Simon</v>
      </c>
      <c r="C1931" t="s">
        <v>2</v>
      </c>
      <c r="E1931" t="s">
        <v>216</v>
      </c>
      <c r="F1931">
        <v>0</v>
      </c>
    </row>
    <row r="1932" spans="1:6" x14ac:dyDescent="0.25">
      <c r="A1932" t="s">
        <v>29</v>
      </c>
      <c r="B1932" t="str" cm="1">
        <f t="array" ref="B1932">INDEX(plant!$A$1:$A$197,MATCH(Sheet1!A4281,plant!$B$1:$B$197, 0),0)</f>
        <v>NBTH 3 Freres</v>
      </c>
      <c r="C1932" t="s">
        <v>2</v>
      </c>
      <c r="E1932" t="s">
        <v>217</v>
      </c>
      <c r="F1932">
        <v>-113000</v>
      </c>
    </row>
    <row r="1933" spans="1:6" hidden="1" x14ac:dyDescent="0.25">
      <c r="A1933" t="s">
        <v>71</v>
      </c>
      <c r="B1933" t="e" cm="1">
        <f t="array" ref="B1933">INDEX(plant!$A$1:$A$197,MATCH(Sheet1!A1933,plant!$B$1:$B$197, 0),0)</f>
        <v>#N/A</v>
      </c>
      <c r="C1933" t="s">
        <v>2</v>
      </c>
      <c r="E1933" t="s">
        <v>199</v>
      </c>
      <c r="F1933">
        <v>-17000</v>
      </c>
    </row>
    <row r="1934" spans="1:6" x14ac:dyDescent="0.25">
      <c r="A1934" t="s">
        <v>84</v>
      </c>
      <c r="B1934" t="str" cm="1">
        <f t="array" ref="B1934">INDEX(plant!$A$1:$A$197,MATCH(Sheet1!A82,plant!$B$1:$B$197, 0),0)</f>
        <v>Amelecourt</v>
      </c>
      <c r="C1934" t="s">
        <v>2</v>
      </c>
      <c r="E1934" t="s">
        <v>4</v>
      </c>
      <c r="F1934">
        <v>-258123</v>
      </c>
    </row>
    <row r="1935" spans="1:6" x14ac:dyDescent="0.25">
      <c r="A1935" t="s">
        <v>84</v>
      </c>
      <c r="B1935" t="str" cm="1">
        <f t="array" ref="B1935">INDEX(plant!$A$1:$A$197,MATCH(Sheet1!A272,plant!$B$1:$B$197, 0),0)</f>
        <v>4 Bornes - Aumelas</v>
      </c>
      <c r="C1935" t="s">
        <v>2</v>
      </c>
      <c r="E1935" t="s">
        <v>192</v>
      </c>
      <c r="F1935">
        <v>-251000</v>
      </c>
    </row>
    <row r="1936" spans="1:6" x14ac:dyDescent="0.25">
      <c r="A1936" t="s">
        <v>84</v>
      </c>
      <c r="B1936" t="str" cm="1">
        <f t="array" ref="B1936">INDEX(plant!$A$1:$A$197,MATCH(Sheet1!A459,plant!$B$1:$B$197, 0),0)</f>
        <v>Bouloc</v>
      </c>
      <c r="C1936" t="s">
        <v>2</v>
      </c>
      <c r="E1936" t="s">
        <v>199</v>
      </c>
      <c r="F1936">
        <v>0</v>
      </c>
    </row>
    <row r="1937" spans="1:6" hidden="1" x14ac:dyDescent="0.25">
      <c r="A1937" t="s">
        <v>75</v>
      </c>
      <c r="B1937" t="e" cm="1">
        <f t="array" ref="B1937">INDEX(plant!$A$1:$A$197,MATCH(Sheet1!A1937,plant!$B$1:$B$197, 0),0)</f>
        <v>#N/A</v>
      </c>
      <c r="C1937" t="s">
        <v>2</v>
      </c>
      <c r="E1937" t="s">
        <v>199</v>
      </c>
      <c r="F1937">
        <v>-2000</v>
      </c>
    </row>
    <row r="1938" spans="1:6" x14ac:dyDescent="0.25">
      <c r="A1938" t="s">
        <v>84</v>
      </c>
      <c r="B1938" t="str" cm="1">
        <f t="array" ref="B1938">INDEX(plant!$A$1:$A$197,MATCH(Sheet1!A648,plant!$B$1:$B$197, 0),0)</f>
        <v>Carnoye</v>
      </c>
      <c r="C1938" t="s">
        <v>2</v>
      </c>
      <c r="E1938" t="s">
        <v>200</v>
      </c>
      <c r="F1938">
        <v>0</v>
      </c>
    </row>
    <row r="1939" spans="1:6" x14ac:dyDescent="0.25">
      <c r="A1939" t="s">
        <v>84</v>
      </c>
      <c r="B1939" t="str" cm="1">
        <f t="array" ref="B1939">INDEX(plant!$A$1:$A$197,MATCH(Sheet1!A838,plant!$B$1:$B$197, 0),0)</f>
        <v>Champagne Picarde</v>
      </c>
      <c r="C1939" t="s">
        <v>2</v>
      </c>
      <c r="E1939" t="s">
        <v>201</v>
      </c>
      <c r="F1939">
        <v>-3188.7</v>
      </c>
    </row>
    <row r="1940" spans="1:6" x14ac:dyDescent="0.25">
      <c r="A1940" t="s">
        <v>84</v>
      </c>
      <c r="B1940" t="str" cm="1">
        <f t="array" ref="B1940">INDEX(plant!$A$1:$A$197,MATCH(Sheet1!A1027,plant!$B$1:$B$197, 0),0)</f>
        <v>CORSEOL</v>
      </c>
      <c r="C1940" t="s">
        <v>2</v>
      </c>
      <c r="E1940" t="s">
        <v>201</v>
      </c>
      <c r="F1940">
        <v>-3500</v>
      </c>
    </row>
    <row r="1941" spans="1:6" x14ac:dyDescent="0.25">
      <c r="A1941" t="s">
        <v>84</v>
      </c>
      <c r="B1941" t="str" cm="1">
        <f t="array" ref="B1941">INDEX(plant!$A$1:$A$197,MATCH(Sheet1!A1214,plant!$B$1:$B$197, 0),0)</f>
        <v>Fecamp</v>
      </c>
      <c r="C1941" t="s">
        <v>2</v>
      </c>
      <c r="E1941" t="s">
        <v>202</v>
      </c>
      <c r="F1941">
        <v>-2500</v>
      </c>
    </row>
    <row r="1942" spans="1:6" x14ac:dyDescent="0.25">
      <c r="A1942" t="s">
        <v>84</v>
      </c>
      <c r="B1942" t="str" cm="1">
        <f t="array" ref="B1942">INDEX(plant!$A$1:$A$197,MATCH(Sheet1!A1401,plant!$B$1:$B$197, 0),0)</f>
        <v>Freyssenet</v>
      </c>
      <c r="C1942" t="s">
        <v>2</v>
      </c>
      <c r="E1942" t="s">
        <v>203</v>
      </c>
      <c r="F1942">
        <v>0</v>
      </c>
    </row>
    <row r="1943" spans="1:6" x14ac:dyDescent="0.25">
      <c r="A1943" t="s">
        <v>84</v>
      </c>
      <c r="B1943" t="str" cm="1">
        <f t="array" ref="B1943">INDEX(plant!$A$1:$A$197,MATCH(Sheet1!A1575,plant!$B$1:$B$197, 0),0)</f>
        <v>Grand Place</v>
      </c>
      <c r="C1943" t="s">
        <v>2</v>
      </c>
      <c r="E1943" t="s">
        <v>204</v>
      </c>
      <c r="F1943">
        <v>0</v>
      </c>
    </row>
    <row r="1944" spans="1:6" x14ac:dyDescent="0.25">
      <c r="A1944" t="s">
        <v>84</v>
      </c>
      <c r="B1944" t="str" cm="1">
        <f t="array" ref="B1944">INDEX(plant!$A$1:$A$197,MATCH(Sheet1!A1759,plant!$B$1:$B$197, 0),0)</f>
        <v>Plo de Cambre</v>
      </c>
      <c r="C1944" t="s">
        <v>2</v>
      </c>
      <c r="E1944" t="s">
        <v>205</v>
      </c>
      <c r="F1944">
        <v>0</v>
      </c>
    </row>
    <row r="1945" spans="1:6" x14ac:dyDescent="0.25">
      <c r="A1945" t="s">
        <v>84</v>
      </c>
      <c r="B1945" t="str" cm="1">
        <f t="array" ref="B1945">INDEX(plant!$A$1:$A$197,MATCH(Sheet1!A1946,plant!$B$1:$B$197, 0),0)</f>
        <v>Landes du Tertre</v>
      </c>
      <c r="C1945" t="s">
        <v>2</v>
      </c>
      <c r="E1945" t="s">
        <v>199</v>
      </c>
      <c r="F1945">
        <v>-2000</v>
      </c>
    </row>
    <row r="1946" spans="1:6" x14ac:dyDescent="0.25">
      <c r="A1946" t="s">
        <v>84</v>
      </c>
      <c r="B1946" t="str" cm="1">
        <f t="array" ref="B1946">INDEX(plant!$A$1:$A$197,MATCH(Sheet1!A2131,plant!$B$1:$B$197, 0),0)</f>
        <v>CENTRALE PHOTOVOLTAIQUE DE LOYETTES</v>
      </c>
      <c r="C1946" t="s">
        <v>2</v>
      </c>
      <c r="E1946" t="s">
        <v>200</v>
      </c>
      <c r="F1946">
        <v>0</v>
      </c>
    </row>
    <row r="1947" spans="1:6" x14ac:dyDescent="0.25">
      <c r="A1947" t="s">
        <v>84</v>
      </c>
      <c r="B1947" t="str" cm="1">
        <f t="array" ref="B1947">INDEX(plant!$A$1:$A$197,MATCH(Sheet1!A2313,plant!$B$1:$B$197, 0),0)</f>
        <v>Manosque-la fito</v>
      </c>
      <c r="C1947" t="s">
        <v>2</v>
      </c>
      <c r="E1947" t="s">
        <v>201</v>
      </c>
      <c r="F1947">
        <v>-4000</v>
      </c>
    </row>
    <row r="1948" spans="1:6" x14ac:dyDescent="0.25">
      <c r="A1948" t="s">
        <v>84</v>
      </c>
      <c r="B1948" t="str" cm="1">
        <f t="array" ref="B1948">INDEX(plant!$A$1:$A$197,MATCH(Sheet1!A2494,plant!$B$1:$B$197, 0),0)</f>
        <v>Montlouby</v>
      </c>
      <c r="C1948" t="s">
        <v>2</v>
      </c>
      <c r="E1948" t="s">
        <v>201</v>
      </c>
      <c r="F1948">
        <v>0</v>
      </c>
    </row>
    <row r="1949" spans="1:6" x14ac:dyDescent="0.25">
      <c r="A1949" t="s">
        <v>84</v>
      </c>
      <c r="B1949" t="str" cm="1">
        <f t="array" ref="B1949">INDEX(plant!$A$1:$A$197,MATCH(Sheet1!A2673,plant!$B$1:$B$197, 0),0)</f>
        <v>La Nourais</v>
      </c>
      <c r="C1949" t="s">
        <v>2</v>
      </c>
      <c r="E1949" t="s">
        <v>206</v>
      </c>
      <c r="F1949">
        <v>-6250</v>
      </c>
    </row>
    <row r="1950" spans="1:6" x14ac:dyDescent="0.25">
      <c r="A1950" t="s">
        <v>84</v>
      </c>
      <c r="B1950" t="str" cm="1">
        <f t="array" ref="B1950">INDEX(plant!$A$1:$A$197,MATCH(Sheet1!A3031,plant!$B$1:$B$197, 0),0)</f>
        <v>Pleugriffet</v>
      </c>
      <c r="C1950" t="s">
        <v>2</v>
      </c>
      <c r="E1950" t="s">
        <v>210</v>
      </c>
      <c r="F1950">
        <v>0</v>
      </c>
    </row>
    <row r="1951" spans="1:6" hidden="1" x14ac:dyDescent="0.25">
      <c r="A1951" t="s">
        <v>89</v>
      </c>
      <c r="B1951" t="e" cm="1">
        <f t="array" ref="B1951">INDEX(plant!$A$1:$A$197,MATCH(Sheet1!A1951,plant!$B$1:$B$197, 0),0)</f>
        <v>#N/A</v>
      </c>
      <c r="C1951" t="s">
        <v>2</v>
      </c>
      <c r="E1951" t="s">
        <v>199</v>
      </c>
      <c r="F1951">
        <v>-5800</v>
      </c>
    </row>
    <row r="1952" spans="1:6" x14ac:dyDescent="0.25">
      <c r="A1952" t="s">
        <v>84</v>
      </c>
      <c r="B1952" t="str" cm="1">
        <f t="array" ref="B1952">INDEX(plant!$A$1:$A$197,MATCH(Sheet1!A3219,plant!$B$1:$B$197, 0),0)</f>
        <v>4 VALLEES 3</v>
      </c>
      <c r="C1952" t="s">
        <v>2</v>
      </c>
      <c r="E1952" t="s">
        <v>211</v>
      </c>
      <c r="F1952">
        <v>0</v>
      </c>
    </row>
    <row r="1953" spans="1:6" x14ac:dyDescent="0.25">
      <c r="A1953" t="s">
        <v>84</v>
      </c>
      <c r="B1953" t="str" cm="1">
        <f t="array" ref="B1953">INDEX(plant!$A$1:$A$197,MATCH(Sheet1!A3404,plant!$B$1:$B$197, 0),0)</f>
        <v>Roussac</v>
      </c>
      <c r="C1953" t="s">
        <v>2</v>
      </c>
      <c r="E1953" t="s">
        <v>212</v>
      </c>
      <c r="F1953">
        <v>0</v>
      </c>
    </row>
    <row r="1954" spans="1:6" x14ac:dyDescent="0.25">
      <c r="A1954" t="s">
        <v>84</v>
      </c>
      <c r="B1954" t="str" cm="1">
        <f t="array" ref="B1954">INDEX(plant!$A$1:$A$197,MATCH(Sheet1!A3588,plant!$B$1:$B$197, 0),0)</f>
        <v>Saint-Amand-Montrond</v>
      </c>
      <c r="C1954" t="s">
        <v>2</v>
      </c>
      <c r="E1954" t="s">
        <v>213</v>
      </c>
      <c r="F1954">
        <v>0</v>
      </c>
    </row>
    <row r="1955" spans="1:6" x14ac:dyDescent="0.25">
      <c r="A1955" t="s">
        <v>84</v>
      </c>
      <c r="B1955" t="str" cm="1">
        <f t="array" ref="B1955">INDEX(plant!$A$1:$A$197,MATCH(Sheet1!A3772,plant!$B$1:$B$197, 0),0)</f>
        <v>Sery</v>
      </c>
      <c r="C1955" t="s">
        <v>2</v>
      </c>
      <c r="E1955" t="s">
        <v>214</v>
      </c>
      <c r="F1955">
        <v>0</v>
      </c>
    </row>
    <row r="1956" spans="1:6" x14ac:dyDescent="0.25">
      <c r="A1956" t="s">
        <v>84</v>
      </c>
      <c r="B1956" t="str" cm="1">
        <f t="array" ref="B1956">INDEX(plant!$A$1:$A$197,MATCH(Sheet1!A3957,plant!$B$1:$B$197, 0),0)</f>
        <v>SAS Centrale photovoltaÃ¯que de Sainte-Julie</v>
      </c>
      <c r="C1956" t="s">
        <v>2</v>
      </c>
      <c r="E1956" t="s">
        <v>206</v>
      </c>
      <c r="F1956">
        <v>0</v>
      </c>
    </row>
    <row r="1957" spans="1:6" x14ac:dyDescent="0.25">
      <c r="A1957" t="s">
        <v>84</v>
      </c>
      <c r="B1957" t="str" cm="1">
        <f t="array" ref="B1957">INDEX(plant!$A$1:$A$197,MATCH(Sheet1!A4144,plant!$B$1:$B$197, 0),0)</f>
        <v>SAS du parc Ã©olien des Taillades Sud</v>
      </c>
      <c r="C1957" t="s">
        <v>2</v>
      </c>
      <c r="E1957" t="s">
        <v>216</v>
      </c>
      <c r="F1957">
        <v>-66000</v>
      </c>
    </row>
    <row r="1958" spans="1:6" x14ac:dyDescent="0.25">
      <c r="A1958" t="s">
        <v>84</v>
      </c>
      <c r="B1958" t="str" cm="1">
        <f t="array" ref="B1958">INDEX(plant!$A$1:$A$197,MATCH(Sheet1!A4338,plant!$B$1:$B$197, 0),0)</f>
        <v>Varaize</v>
      </c>
      <c r="C1958" t="s">
        <v>2</v>
      </c>
      <c r="E1958" t="s">
        <v>217</v>
      </c>
      <c r="F1958">
        <v>-178000</v>
      </c>
    </row>
    <row r="1959" spans="1:6" x14ac:dyDescent="0.25">
      <c r="A1959" t="s">
        <v>90</v>
      </c>
      <c r="B1959" t="str" cm="1">
        <f t="array" ref="B1959">INDEX(plant!$A$1:$A$197,MATCH(Sheet1!A88,plant!$B$1:$B$197, 0),0)</f>
        <v>Amelecourt</v>
      </c>
      <c r="C1959" t="s">
        <v>2</v>
      </c>
      <c r="E1959" t="s">
        <v>4</v>
      </c>
      <c r="F1959">
        <v>-13037</v>
      </c>
    </row>
    <row r="1960" spans="1:6" x14ac:dyDescent="0.25">
      <c r="A1960" t="s">
        <v>90</v>
      </c>
      <c r="B1960" t="str" cm="1">
        <f t="array" ref="B1960">INDEX(plant!$A$1:$A$197,MATCH(Sheet1!A278,plant!$B$1:$B$197, 0),0)</f>
        <v>4 Bornes - Aumelas</v>
      </c>
      <c r="C1960" t="s">
        <v>2</v>
      </c>
      <c r="E1960" t="s">
        <v>192</v>
      </c>
      <c r="F1960">
        <v>-2310</v>
      </c>
    </row>
    <row r="1961" spans="1:6" x14ac:dyDescent="0.25">
      <c r="A1961" t="s">
        <v>90</v>
      </c>
      <c r="B1961" t="str" cm="1">
        <f t="array" ref="B1961">INDEX(plant!$A$1:$A$197,MATCH(Sheet1!A465,plant!$B$1:$B$197, 0),0)</f>
        <v>Boulay Sud</v>
      </c>
      <c r="C1961" t="s">
        <v>2</v>
      </c>
      <c r="E1961" t="s">
        <v>199</v>
      </c>
      <c r="F1961">
        <v>0</v>
      </c>
    </row>
    <row r="1962" spans="1:6" hidden="1" x14ac:dyDescent="0.25">
      <c r="A1962" t="s">
        <v>100</v>
      </c>
      <c r="B1962" t="e" cm="1">
        <f t="array" ref="B1962">INDEX(plant!$A$1:$A$197,MATCH(Sheet1!A1962,plant!$B$1:$B$197, 0),0)</f>
        <v>#N/A</v>
      </c>
      <c r="C1962" t="s">
        <v>2</v>
      </c>
      <c r="E1962" t="s">
        <v>199</v>
      </c>
      <c r="F1962">
        <v>-45389</v>
      </c>
    </row>
    <row r="1963" spans="1:6" hidden="1" x14ac:dyDescent="0.25">
      <c r="A1963" t="s">
        <v>101</v>
      </c>
      <c r="B1963" t="e" cm="1">
        <f t="array" ref="B1963">INDEX(plant!$A$1:$A$197,MATCH(Sheet1!A1963,plant!$B$1:$B$197, 0),0)</f>
        <v>#N/A</v>
      </c>
      <c r="C1963" t="s">
        <v>2</v>
      </c>
      <c r="E1963" t="s">
        <v>199</v>
      </c>
      <c r="F1963">
        <v>0</v>
      </c>
    </row>
    <row r="1964" spans="1:6" x14ac:dyDescent="0.25">
      <c r="A1964" t="s">
        <v>90</v>
      </c>
      <c r="B1964" t="str" cm="1">
        <f t="array" ref="B1964">INDEX(plant!$A$1:$A$197,MATCH(Sheet1!A654,plant!$B$1:$B$197, 0),0)</f>
        <v>Castanet Le Haut</v>
      </c>
      <c r="C1964" t="s">
        <v>2</v>
      </c>
      <c r="E1964" t="s">
        <v>200</v>
      </c>
      <c r="F1964">
        <v>0</v>
      </c>
    </row>
    <row r="1965" spans="1:6" x14ac:dyDescent="0.25">
      <c r="A1965" t="s">
        <v>90</v>
      </c>
      <c r="B1965" t="str" cm="1">
        <f t="array" ref="B1965">INDEX(plant!$A$1:$A$197,MATCH(Sheet1!A844,plant!$B$1:$B$197, 0),0)</f>
        <v>Champagne Picarde</v>
      </c>
      <c r="C1965" t="s">
        <v>2</v>
      </c>
      <c r="E1965" t="s">
        <v>201</v>
      </c>
      <c r="F1965">
        <v>0</v>
      </c>
    </row>
    <row r="1966" spans="1:6" x14ac:dyDescent="0.25">
      <c r="A1966" t="s">
        <v>90</v>
      </c>
      <c r="B1966" t="str" cm="1">
        <f t="array" ref="B1966">INDEX(plant!$A$1:$A$197,MATCH(Sheet1!A1033,plant!$B$1:$B$197, 0),0)</f>
        <v>Courcelles</v>
      </c>
      <c r="C1966" t="s">
        <v>2</v>
      </c>
      <c r="E1966" t="s">
        <v>201</v>
      </c>
      <c r="F1966">
        <v>-2904</v>
      </c>
    </row>
    <row r="1967" spans="1:6" x14ac:dyDescent="0.25">
      <c r="A1967" t="s">
        <v>90</v>
      </c>
      <c r="B1967" t="str" cm="1">
        <f t="array" ref="B1967">INDEX(plant!$A$1:$A$197,MATCH(Sheet1!A1220,plant!$B$1:$B$197, 0),0)</f>
        <v>Fecamp</v>
      </c>
      <c r="C1967" t="s">
        <v>2</v>
      </c>
      <c r="E1967" t="s">
        <v>202</v>
      </c>
      <c r="F1967">
        <v>-3300</v>
      </c>
    </row>
    <row r="1968" spans="1:6" x14ac:dyDescent="0.25">
      <c r="A1968" t="s">
        <v>90</v>
      </c>
      <c r="B1968" t="str" cm="1">
        <f t="array" ref="B1968">INDEX(plant!$A$1:$A$197,MATCH(Sheet1!A1406,plant!$B$1:$B$197, 0),0)</f>
        <v>Freyssenet</v>
      </c>
      <c r="C1968" t="s">
        <v>2</v>
      </c>
      <c r="E1968" t="s">
        <v>203</v>
      </c>
      <c r="F1968">
        <v>-252488</v>
      </c>
    </row>
    <row r="1969" spans="1:6" x14ac:dyDescent="0.25">
      <c r="A1969" t="s">
        <v>90</v>
      </c>
      <c r="B1969" t="str" cm="1">
        <f t="array" ref="B1969">INDEX(plant!$A$1:$A$197,MATCH(Sheet1!A1581,plant!$B$1:$B$197, 0),0)</f>
        <v>Grand Place</v>
      </c>
      <c r="C1969" t="s">
        <v>2</v>
      </c>
      <c r="E1969" t="s">
        <v>204</v>
      </c>
      <c r="F1969">
        <v>-684</v>
      </c>
    </row>
    <row r="1970" spans="1:6" x14ac:dyDescent="0.25">
      <c r="A1970" t="s">
        <v>90</v>
      </c>
      <c r="B1970" t="str" cm="1">
        <f t="array" ref="B1970">INDEX(plant!$A$1:$A$197,MATCH(Sheet1!A1765,plant!$B$1:$B$197, 0),0)</f>
        <v>Mas de NaÃ¯</v>
      </c>
      <c r="C1970" t="s">
        <v>2</v>
      </c>
      <c r="E1970" t="s">
        <v>205</v>
      </c>
      <c r="F1970">
        <v>0</v>
      </c>
    </row>
    <row r="1971" spans="1:6" hidden="1" x14ac:dyDescent="0.25">
      <c r="A1971" t="s">
        <v>110</v>
      </c>
      <c r="B1971" t="e" cm="1">
        <f t="array" ref="B1971">INDEX(plant!$A$1:$A$197,MATCH(Sheet1!A1971,plant!$B$1:$B$197, 0),0)</f>
        <v>#N/A</v>
      </c>
      <c r="C1971" t="s">
        <v>2</v>
      </c>
      <c r="E1971" t="s">
        <v>199</v>
      </c>
      <c r="F1971">
        <v>-2000</v>
      </c>
    </row>
    <row r="1972" spans="1:6" x14ac:dyDescent="0.25">
      <c r="A1972" t="s">
        <v>90</v>
      </c>
      <c r="B1972" t="str" cm="1">
        <f t="array" ref="B1972">INDEX(plant!$A$1:$A$197,MATCH(Sheet1!A1952,plant!$B$1:$B$197, 0),0)</f>
        <v>Landes du Tertre</v>
      </c>
      <c r="C1972" t="s">
        <v>2</v>
      </c>
      <c r="E1972" t="s">
        <v>199</v>
      </c>
      <c r="F1972">
        <v>-4600</v>
      </c>
    </row>
    <row r="1973" spans="1:6" hidden="1" x14ac:dyDescent="0.25">
      <c r="A1973" t="s">
        <v>112</v>
      </c>
      <c r="B1973" t="e" cm="1">
        <f t="array" ref="B1973">INDEX(plant!$A$1:$A$197,MATCH(Sheet1!A1973,plant!$B$1:$B$197, 0),0)</f>
        <v>#N/A</v>
      </c>
      <c r="C1973" t="s">
        <v>2</v>
      </c>
      <c r="E1973" t="s">
        <v>199</v>
      </c>
      <c r="F1973">
        <v>-3826.5</v>
      </c>
    </row>
    <row r="1974" spans="1:6" x14ac:dyDescent="0.25">
      <c r="A1974" t="s">
        <v>90</v>
      </c>
      <c r="B1974" t="str" cm="1">
        <f t="array" ref="B1974">INDEX(plant!$A$1:$A$197,MATCH(Sheet1!A2137,plant!$B$1:$B$197, 0),0)</f>
        <v>CENTRALE PHOTOVOLTAIQUE DE LOYETTES</v>
      </c>
      <c r="C1974" t="s">
        <v>2</v>
      </c>
      <c r="E1974" t="s">
        <v>200</v>
      </c>
      <c r="F1974">
        <v>-1800</v>
      </c>
    </row>
    <row r="1975" spans="1:6" x14ac:dyDescent="0.25">
      <c r="A1975" t="s">
        <v>90</v>
      </c>
      <c r="B1975" t="str" cm="1">
        <f t="array" ref="B1975">INDEX(plant!$A$1:$A$197,MATCH(Sheet1!A2319,plant!$B$1:$B$197, 0),0)</f>
        <v>Manosque-la fito</v>
      </c>
      <c r="C1975" t="s">
        <v>2</v>
      </c>
      <c r="E1975" t="s">
        <v>201</v>
      </c>
      <c r="F1975">
        <v>0</v>
      </c>
    </row>
    <row r="1976" spans="1:6" x14ac:dyDescent="0.25">
      <c r="A1976" t="s">
        <v>90</v>
      </c>
      <c r="B1976" t="str" cm="1">
        <f t="array" ref="B1976">INDEX(plant!$A$1:$A$197,MATCH(Sheet1!A2500,plant!$B$1:$B$197, 0),0)</f>
        <v>Montlouby</v>
      </c>
      <c r="C1976" t="s">
        <v>2</v>
      </c>
      <c r="E1976" t="s">
        <v>201</v>
      </c>
      <c r="F1976">
        <v>0</v>
      </c>
    </row>
    <row r="1977" spans="1:6" x14ac:dyDescent="0.25">
      <c r="A1977" t="s">
        <v>90</v>
      </c>
      <c r="B1977" t="str" cm="1">
        <f t="array" ref="B1977">INDEX(plant!$A$1:$A$197,MATCH(Sheet1!A2679,plant!$B$1:$B$197, 0),0)</f>
        <v>Nurlu</v>
      </c>
      <c r="C1977" t="s">
        <v>2</v>
      </c>
      <c r="E1977" t="s">
        <v>206</v>
      </c>
      <c r="F1977">
        <v>-3300</v>
      </c>
    </row>
    <row r="1978" spans="1:6" x14ac:dyDescent="0.25">
      <c r="A1978" t="s">
        <v>90</v>
      </c>
      <c r="B1978" t="str" cm="1">
        <f t="array" ref="B1978">INDEX(plant!$A$1:$A$197,MATCH(Sheet1!A2803,plant!$B$1:$B$197, 0),0)</f>
        <v>Pamproux</v>
      </c>
      <c r="C1978" t="s">
        <v>2</v>
      </c>
      <c r="E1978" t="s">
        <v>207</v>
      </c>
      <c r="F1978">
        <v>-2100</v>
      </c>
    </row>
    <row r="1979" spans="1:6" x14ac:dyDescent="0.25">
      <c r="A1979" t="s">
        <v>90</v>
      </c>
      <c r="B1979" t="str" cm="1">
        <f t="array" ref="B1979">INDEX(plant!$A$1:$A$197,MATCH(Sheet1!A3037,plant!$B$1:$B$197, 0),0)</f>
        <v>Pleugriffet</v>
      </c>
      <c r="C1979" t="s">
        <v>2</v>
      </c>
      <c r="E1979" t="s">
        <v>210</v>
      </c>
      <c r="F1979">
        <v>0</v>
      </c>
    </row>
    <row r="1980" spans="1:6" x14ac:dyDescent="0.25">
      <c r="A1980" t="s">
        <v>90</v>
      </c>
      <c r="B1980" t="str" cm="1">
        <f t="array" ref="B1980">INDEX(plant!$A$1:$A$197,MATCH(Sheet1!A3225,plant!$B$1:$B$197, 0),0)</f>
        <v>4 VALLEES 3</v>
      </c>
      <c r="C1980" t="s">
        <v>2</v>
      </c>
      <c r="E1980" t="s">
        <v>211</v>
      </c>
      <c r="F1980">
        <v>-1667</v>
      </c>
    </row>
    <row r="1981" spans="1:6" x14ac:dyDescent="0.25">
      <c r="A1981" t="s">
        <v>90</v>
      </c>
      <c r="B1981" t="str" cm="1">
        <f t="array" ref="B1981">INDEX(plant!$A$1:$A$197,MATCH(Sheet1!A3410,plant!$B$1:$B$197, 0),0)</f>
        <v>Roussac</v>
      </c>
      <c r="C1981" t="s">
        <v>2</v>
      </c>
      <c r="E1981" t="s">
        <v>212</v>
      </c>
      <c r="F1981">
        <v>0</v>
      </c>
    </row>
    <row r="1982" spans="1:6" x14ac:dyDescent="0.25">
      <c r="A1982" t="s">
        <v>90</v>
      </c>
      <c r="B1982" t="str" cm="1">
        <f t="array" ref="B1982">INDEX(plant!$A$1:$A$197,MATCH(Sheet1!A3594,plant!$B$1:$B$197, 0),0)</f>
        <v>Saint-Amand-Montrond</v>
      </c>
      <c r="C1982" t="s">
        <v>2</v>
      </c>
      <c r="E1982" t="s">
        <v>213</v>
      </c>
      <c r="F1982">
        <v>0</v>
      </c>
    </row>
    <row r="1983" spans="1:6" x14ac:dyDescent="0.25">
      <c r="A1983" t="s">
        <v>90</v>
      </c>
      <c r="B1983" t="str" cm="1">
        <f t="array" ref="B1983">INDEX(plant!$A$1:$A$197,MATCH(Sheet1!A3778,plant!$B$1:$B$197, 0),0)</f>
        <v>Sery</v>
      </c>
      <c r="C1983" t="s">
        <v>2</v>
      </c>
      <c r="E1983" t="s">
        <v>214</v>
      </c>
      <c r="F1983">
        <v>-6690.42</v>
      </c>
    </row>
    <row r="1984" spans="1:6" x14ac:dyDescent="0.25">
      <c r="A1984" t="s">
        <v>90</v>
      </c>
      <c r="B1984" t="str" cm="1">
        <f t="array" ref="B1984">INDEX(plant!$A$1:$A$197,MATCH(Sheet1!A3963,plant!$B$1:$B$197, 0),0)</f>
        <v>SAS Centrale photovoltaÃ¯que de Sainte-Julie</v>
      </c>
      <c r="C1984" t="s">
        <v>2</v>
      </c>
      <c r="E1984" t="s">
        <v>206</v>
      </c>
      <c r="F1984" t="s">
        <v>215</v>
      </c>
    </row>
    <row r="1985" spans="1:6" x14ac:dyDescent="0.25">
      <c r="A1985" t="s">
        <v>90</v>
      </c>
      <c r="B1985" t="str" cm="1">
        <f t="array" ref="B1985">INDEX(plant!$A$1:$A$197,MATCH(Sheet1!A4150,plant!$B$1:$B$197, 0),0)</f>
        <v>SAS du parc Ã©olien des Taillades Sud</v>
      </c>
      <c r="C1985" t="s">
        <v>2</v>
      </c>
      <c r="E1985" t="s">
        <v>216</v>
      </c>
      <c r="F1985">
        <v>-15000</v>
      </c>
    </row>
    <row r="1986" spans="1:6" x14ac:dyDescent="0.25">
      <c r="A1986" t="s">
        <v>90</v>
      </c>
      <c r="B1986" t="str" cm="1">
        <f t="array" ref="B1986">INDEX(plant!$A$1:$A$197,MATCH(Sheet1!A4344,plant!$B$1:$B$197, 0),0)</f>
        <v>Varaize</v>
      </c>
      <c r="C1986" t="s">
        <v>2</v>
      </c>
      <c r="E1986" t="s">
        <v>217</v>
      </c>
      <c r="F1986">
        <v>0</v>
      </c>
    </row>
    <row r="1987" spans="1:6" hidden="1" x14ac:dyDescent="0.25">
      <c r="A1987" t="s">
        <v>127</v>
      </c>
      <c r="B1987" t="e" cm="1">
        <f t="array" ref="B1987">INDEX(plant!$A$1:$A$197,MATCH(Sheet1!A1987,plant!$B$1:$B$197, 0),0)</f>
        <v>#N/A</v>
      </c>
      <c r="C1987" t="s">
        <v>2</v>
      </c>
      <c r="E1987" t="s">
        <v>199</v>
      </c>
      <c r="F1987">
        <v>-5000</v>
      </c>
    </row>
    <row r="1988" spans="1:6" x14ac:dyDescent="0.25">
      <c r="A1988" t="s">
        <v>93</v>
      </c>
      <c r="B1988" t="str" cm="1">
        <f t="array" ref="B1988">INDEX(plant!$A$1:$A$197,MATCH(Sheet1!A91,plant!$B$1:$B$197, 0),0)</f>
        <v>Amelecourt</v>
      </c>
      <c r="C1988" t="s">
        <v>2</v>
      </c>
      <c r="E1988" t="s">
        <v>4</v>
      </c>
      <c r="F1988">
        <v>-169493</v>
      </c>
    </row>
    <row r="1989" spans="1:6" x14ac:dyDescent="0.25">
      <c r="A1989" t="s">
        <v>93</v>
      </c>
      <c r="B1989" t="str" cm="1">
        <f t="array" ref="B1989">INDEX(plant!$A$1:$A$197,MATCH(Sheet1!A281,plant!$B$1:$B$197, 0),0)</f>
        <v>4 Bornes - Aumelas</v>
      </c>
      <c r="C1989" t="s">
        <v>2</v>
      </c>
      <c r="E1989" t="s">
        <v>192</v>
      </c>
      <c r="F1989">
        <v>-180000</v>
      </c>
    </row>
    <row r="1990" spans="1:6" x14ac:dyDescent="0.25">
      <c r="A1990" t="s">
        <v>93</v>
      </c>
      <c r="B1990" t="str" cm="1">
        <f t="array" ref="B1990">INDEX(plant!$A$1:$A$197,MATCH(Sheet1!A468,plant!$B$1:$B$197, 0),0)</f>
        <v>Boulay Sud</v>
      </c>
      <c r="C1990" t="s">
        <v>2</v>
      </c>
      <c r="E1990" t="s">
        <v>199</v>
      </c>
      <c r="F1990">
        <v>0</v>
      </c>
    </row>
    <row r="1991" spans="1:6" x14ac:dyDescent="0.25">
      <c r="A1991" t="s">
        <v>93</v>
      </c>
      <c r="B1991" t="str" cm="1">
        <f t="array" ref="B1991">INDEX(plant!$A$1:$A$197,MATCH(Sheet1!A657,plant!$B$1:$B$197, 0),0)</f>
        <v>Castanet Le Haut</v>
      </c>
      <c r="C1991" t="s">
        <v>2</v>
      </c>
      <c r="E1991" t="s">
        <v>200</v>
      </c>
      <c r="F1991">
        <v>0</v>
      </c>
    </row>
    <row r="1992" spans="1:6" x14ac:dyDescent="0.25">
      <c r="A1992" t="s">
        <v>93</v>
      </c>
      <c r="B1992" t="str" cm="1">
        <f t="array" ref="B1992">INDEX(plant!$A$1:$A$197,MATCH(Sheet1!A847,plant!$B$1:$B$197, 0),0)</f>
        <v>Clamanges 2</v>
      </c>
      <c r="C1992" t="s">
        <v>2</v>
      </c>
      <c r="E1992" t="s">
        <v>201</v>
      </c>
      <c r="F1992">
        <v>0</v>
      </c>
    </row>
    <row r="1993" spans="1:6" x14ac:dyDescent="0.25">
      <c r="A1993" t="s">
        <v>93</v>
      </c>
      <c r="B1993" t="str" cm="1">
        <f t="array" ref="B1993">INDEX(plant!$A$1:$A$197,MATCH(Sheet1!A1036,plant!$B$1:$B$197, 0),0)</f>
        <v>Courcelles</v>
      </c>
      <c r="C1993" t="s">
        <v>2</v>
      </c>
      <c r="E1993" t="s">
        <v>201</v>
      </c>
      <c r="F1993">
        <v>-3500</v>
      </c>
    </row>
    <row r="1994" spans="1:6" x14ac:dyDescent="0.25">
      <c r="A1994" t="s">
        <v>93</v>
      </c>
      <c r="B1994" t="str" cm="1">
        <f t="array" ref="B1994">INDEX(plant!$A$1:$A$197,MATCH(Sheet1!A1223,plant!$B$1:$B$197, 0),0)</f>
        <v>Fecamp</v>
      </c>
      <c r="C1994" t="s">
        <v>2</v>
      </c>
      <c r="E1994" t="s">
        <v>202</v>
      </c>
      <c r="F1994">
        <v>-2500</v>
      </c>
    </row>
    <row r="1995" spans="1:6" x14ac:dyDescent="0.25">
      <c r="A1995" t="s">
        <v>93</v>
      </c>
      <c r="B1995" t="str" cm="1">
        <f t="array" ref="B1995">INDEX(plant!$A$1:$A$197,MATCH(Sheet1!A1409,plant!$B$1:$B$197, 0),0)</f>
        <v>Freyssenet</v>
      </c>
      <c r="C1995" t="s">
        <v>2</v>
      </c>
      <c r="E1995" t="s">
        <v>203</v>
      </c>
      <c r="F1995">
        <v>0</v>
      </c>
    </row>
    <row r="1996" spans="1:6" hidden="1" x14ac:dyDescent="0.25">
      <c r="A1996" t="s">
        <v>136</v>
      </c>
      <c r="B1996" t="e" cm="1">
        <f t="array" ref="B1996">INDEX(plant!$A$1:$A$197,MATCH(Sheet1!A1996,plant!$B$1:$B$197, 0),0)</f>
        <v>#N/A</v>
      </c>
      <c r="C1996" t="s">
        <v>2</v>
      </c>
      <c r="E1996" t="s">
        <v>199</v>
      </c>
      <c r="F1996">
        <v>-2700</v>
      </c>
    </row>
    <row r="1997" spans="1:6" x14ac:dyDescent="0.25">
      <c r="A1997" t="s">
        <v>93</v>
      </c>
      <c r="B1997" t="str" cm="1">
        <f t="array" ref="B1997">INDEX(plant!$A$1:$A$197,MATCH(Sheet1!A1584,plant!$B$1:$B$197, 0),0)</f>
        <v>Grand Place</v>
      </c>
      <c r="C1997" t="s">
        <v>2</v>
      </c>
      <c r="E1997" t="s">
        <v>204</v>
      </c>
      <c r="F1997">
        <v>0</v>
      </c>
    </row>
    <row r="1998" spans="1:6" x14ac:dyDescent="0.25">
      <c r="A1998" t="s">
        <v>93</v>
      </c>
      <c r="B1998" t="str" cm="1">
        <f t="array" ref="B1998">INDEX(plant!$A$1:$A$197,MATCH(Sheet1!A1768,plant!$B$1:$B$197, 0),0)</f>
        <v>Mas de NaÃ¯</v>
      </c>
      <c r="C1998" t="s">
        <v>2</v>
      </c>
      <c r="E1998" t="s">
        <v>205</v>
      </c>
      <c r="F1998">
        <v>0</v>
      </c>
    </row>
    <row r="1999" spans="1:6" x14ac:dyDescent="0.25">
      <c r="A1999" t="s">
        <v>93</v>
      </c>
      <c r="B1999" t="str" cm="1">
        <f t="array" ref="B1999">INDEX(plant!$A$1:$A$197,MATCH(Sheet1!A1955,plant!$B$1:$B$197, 0),0)</f>
        <v>Landes du Tertre</v>
      </c>
      <c r="C1999" t="s">
        <v>2</v>
      </c>
      <c r="E1999" t="s">
        <v>199</v>
      </c>
      <c r="F1999">
        <v>-11500</v>
      </c>
    </row>
    <row r="2000" spans="1:6" x14ac:dyDescent="0.25">
      <c r="A2000" t="s">
        <v>93</v>
      </c>
      <c r="B2000" t="str" cm="1">
        <f t="array" ref="B2000">INDEX(plant!$A$1:$A$197,MATCH(Sheet1!A2140,plant!$B$1:$B$197, 0),0)</f>
        <v>CENTRALE PHOTOVOLTAIQUE DE LOYETTES</v>
      </c>
      <c r="C2000" t="s">
        <v>2</v>
      </c>
      <c r="E2000" t="s">
        <v>200</v>
      </c>
      <c r="F2000">
        <v>0</v>
      </c>
    </row>
    <row r="2001" spans="1:6" x14ac:dyDescent="0.25">
      <c r="A2001" t="s">
        <v>93</v>
      </c>
      <c r="B2001" t="str" cm="1">
        <f t="array" ref="B2001">INDEX(plant!$A$1:$A$197,MATCH(Sheet1!A2322,plant!$B$1:$B$197, 0),0)</f>
        <v>Mauron</v>
      </c>
      <c r="C2001" t="s">
        <v>2</v>
      </c>
      <c r="E2001" t="s">
        <v>201</v>
      </c>
      <c r="F2001">
        <v>0</v>
      </c>
    </row>
    <row r="2002" spans="1:6" x14ac:dyDescent="0.25">
      <c r="A2002" t="s">
        <v>93</v>
      </c>
      <c r="B2002" t="str" cm="1">
        <f t="array" ref="B2002">INDEX(plant!$A$1:$A$197,MATCH(Sheet1!A2503,plant!$B$1:$B$197, 0),0)</f>
        <v>Montlouby</v>
      </c>
      <c r="C2002" t="s">
        <v>2</v>
      </c>
      <c r="E2002" t="s">
        <v>201</v>
      </c>
      <c r="F2002">
        <v>0</v>
      </c>
    </row>
    <row r="2003" spans="1:6" x14ac:dyDescent="0.25">
      <c r="A2003" t="s">
        <v>93</v>
      </c>
      <c r="B2003" t="str" cm="1">
        <f t="array" ref="B2003">INDEX(plant!$A$1:$A$197,MATCH(Sheet1!A2682,plant!$B$1:$B$197, 0),0)</f>
        <v>Nurlu</v>
      </c>
      <c r="C2003" t="s">
        <v>2</v>
      </c>
      <c r="E2003" t="s">
        <v>206</v>
      </c>
      <c r="F2003">
        <v>-6250</v>
      </c>
    </row>
    <row r="2004" spans="1:6" hidden="1" x14ac:dyDescent="0.25">
      <c r="A2004" t="s">
        <v>195</v>
      </c>
      <c r="B2004" t="e" cm="1">
        <f t="array" ref="B2004">INDEX(plant!$A$1:$A$197,MATCH(Sheet1!A2004,plant!$B$1:$B$197, 0),0)</f>
        <v>#N/A</v>
      </c>
      <c r="C2004" t="s">
        <v>2</v>
      </c>
      <c r="E2004" t="s">
        <v>199</v>
      </c>
      <c r="F2004">
        <v>0</v>
      </c>
    </row>
    <row r="2005" spans="1:6" x14ac:dyDescent="0.25">
      <c r="A2005" t="s">
        <v>93</v>
      </c>
      <c r="B2005" t="str" cm="1">
        <f t="array" ref="B2005">INDEX(plant!$A$1:$A$197,MATCH(Sheet1!A3040,plant!$B$1:$B$197, 0),0)</f>
        <v>Plat des Graniers - Corbieres</v>
      </c>
      <c r="C2005" t="s">
        <v>2</v>
      </c>
      <c r="E2005" t="s">
        <v>210</v>
      </c>
      <c r="F2005">
        <v>0</v>
      </c>
    </row>
    <row r="2006" spans="1:6" hidden="1" x14ac:dyDescent="0.25">
      <c r="A2006" t="s">
        <v>145</v>
      </c>
      <c r="B2006" t="e" cm="1">
        <f t="array" ref="B2006">INDEX(plant!$A$1:$A$197,MATCH(Sheet1!A2006,plant!$B$1:$B$197, 0),0)</f>
        <v>#N/A</v>
      </c>
      <c r="C2006" t="s">
        <v>2</v>
      </c>
      <c r="E2006" t="s">
        <v>199</v>
      </c>
      <c r="F2006">
        <v>0</v>
      </c>
    </row>
    <row r="2007" spans="1:6" x14ac:dyDescent="0.25">
      <c r="A2007" t="s">
        <v>93</v>
      </c>
      <c r="B2007" t="str" cm="1">
        <f t="array" ref="B2007">INDEX(plant!$A$1:$A$197,MATCH(Sheet1!A3228,plant!$B$1:$B$197, 0),0)</f>
        <v>4 VALLEES 3</v>
      </c>
      <c r="C2007" t="s">
        <v>2</v>
      </c>
      <c r="E2007" t="s">
        <v>211</v>
      </c>
      <c r="F2007">
        <v>0</v>
      </c>
    </row>
    <row r="2008" spans="1:6" x14ac:dyDescent="0.25">
      <c r="A2008" t="s">
        <v>93</v>
      </c>
      <c r="B2008" t="str" cm="1">
        <f t="array" ref="B2008">INDEX(plant!$A$1:$A$197,MATCH(Sheet1!A3413,plant!$B$1:$B$197, 0),0)</f>
        <v>Roussac</v>
      </c>
      <c r="C2008" t="s">
        <v>2</v>
      </c>
      <c r="E2008" t="s">
        <v>212</v>
      </c>
      <c r="F2008">
        <v>0</v>
      </c>
    </row>
    <row r="2009" spans="1:6" x14ac:dyDescent="0.25">
      <c r="A2009" t="s">
        <v>93</v>
      </c>
      <c r="B2009" t="str" cm="1">
        <f t="array" ref="B2009">INDEX(plant!$A$1:$A$197,MATCH(Sheet1!A3597,plant!$B$1:$B$197, 0),0)</f>
        <v>Centrale photovoltaÃ¯que de Samognat</v>
      </c>
      <c r="C2009" t="s">
        <v>2</v>
      </c>
      <c r="E2009" t="s">
        <v>213</v>
      </c>
      <c r="F2009">
        <v>0</v>
      </c>
    </row>
    <row r="2010" spans="1:6" x14ac:dyDescent="0.25">
      <c r="A2010" t="s">
        <v>93</v>
      </c>
      <c r="B2010" t="str" cm="1">
        <f t="array" ref="B2010">INDEX(plant!$A$1:$A$197,MATCH(Sheet1!A3781,plant!$B$1:$B$197, 0),0)</f>
        <v>Sery</v>
      </c>
      <c r="C2010" t="s">
        <v>2</v>
      </c>
      <c r="E2010" t="s">
        <v>214</v>
      </c>
      <c r="F2010">
        <v>0</v>
      </c>
    </row>
    <row r="2011" spans="1:6" x14ac:dyDescent="0.25">
      <c r="A2011" t="s">
        <v>93</v>
      </c>
      <c r="B2011" t="str" cm="1">
        <f t="array" ref="B2011">INDEX(plant!$A$1:$A$197,MATCH(Sheet1!A3966,plant!$B$1:$B$197, 0),0)</f>
        <v>SAS Centrale photovoltaÃ¯que de Sainte-Julie</v>
      </c>
      <c r="C2011" t="s">
        <v>2</v>
      </c>
      <c r="E2011" t="s">
        <v>206</v>
      </c>
      <c r="F2011">
        <v>0</v>
      </c>
    </row>
    <row r="2012" spans="1:6" x14ac:dyDescent="0.25">
      <c r="A2012" t="s">
        <v>93</v>
      </c>
      <c r="B2012" t="str" cm="1">
        <f t="array" ref="B2012">INDEX(plant!$A$1:$A$197,MATCH(Sheet1!A4153,plant!$B$1:$B$197, 0),0)</f>
        <v>SAS du parc Ã©olien des Taillades Sud</v>
      </c>
      <c r="C2012" t="s">
        <v>2</v>
      </c>
      <c r="E2012" t="s">
        <v>216</v>
      </c>
      <c r="F2012">
        <v>0</v>
      </c>
    </row>
    <row r="2013" spans="1:6" x14ac:dyDescent="0.25">
      <c r="A2013" t="s">
        <v>93</v>
      </c>
      <c r="B2013" t="str" cm="1">
        <f t="array" ref="B2013">INDEX(plant!$A$1:$A$197,MATCH(Sheet1!A4347,plant!$B$1:$B$197, 0),0)</f>
        <v>Varaize</v>
      </c>
      <c r="C2013" t="s">
        <v>2</v>
      </c>
      <c r="E2013" t="s">
        <v>217</v>
      </c>
      <c r="F2013">
        <v>0</v>
      </c>
    </row>
    <row r="2014" spans="1:6" hidden="1" x14ac:dyDescent="0.25">
      <c r="A2014" t="s">
        <v>153</v>
      </c>
      <c r="B2014" t="e" cm="1">
        <f t="array" ref="B2014">INDEX(plant!$A$1:$A$197,MATCH(Sheet1!A2014,plant!$B$1:$B$197, 0),0)</f>
        <v>#N/A</v>
      </c>
      <c r="C2014" t="s">
        <v>2</v>
      </c>
      <c r="E2014" t="s">
        <v>199</v>
      </c>
      <c r="F2014">
        <v>0</v>
      </c>
    </row>
    <row r="2015" spans="1:6" x14ac:dyDescent="0.25">
      <c r="A2015" t="s">
        <v>88</v>
      </c>
      <c r="B2015" t="str" cm="1">
        <f t="array" ref="B2015">INDEX(plant!$A$1:$A$197,MATCH(Sheet1!A86,plant!$B$1:$B$197, 0),0)</f>
        <v>Amelecourt</v>
      </c>
      <c r="C2015" t="s">
        <v>2</v>
      </c>
      <c r="E2015" t="s">
        <v>4</v>
      </c>
      <c r="F2015">
        <v>-135355</v>
      </c>
    </row>
    <row r="2016" spans="1:6" x14ac:dyDescent="0.25">
      <c r="A2016" t="s">
        <v>88</v>
      </c>
      <c r="B2016" t="str" cm="1">
        <f t="array" ref="B2016">INDEX(plant!$A$1:$A$197,MATCH(Sheet1!A276,plant!$B$1:$B$197, 0),0)</f>
        <v>4 Bornes - Aumelas</v>
      </c>
      <c r="C2016" t="s">
        <v>2</v>
      </c>
      <c r="E2016" t="s">
        <v>192</v>
      </c>
      <c r="F2016">
        <v>-27150</v>
      </c>
    </row>
    <row r="2017" spans="1:6" x14ac:dyDescent="0.25">
      <c r="A2017" t="s">
        <v>88</v>
      </c>
      <c r="B2017" t="str" cm="1">
        <f t="array" ref="B2017">INDEX(plant!$A$1:$A$197,MATCH(Sheet1!A463,plant!$B$1:$B$197, 0),0)</f>
        <v>Boulay Sud</v>
      </c>
      <c r="C2017" t="s">
        <v>2</v>
      </c>
      <c r="E2017" t="s">
        <v>199</v>
      </c>
      <c r="F2017">
        <v>0</v>
      </c>
    </row>
    <row r="2018" spans="1:6" x14ac:dyDescent="0.25">
      <c r="A2018" t="s">
        <v>88</v>
      </c>
      <c r="B2018" t="str" cm="1">
        <f t="array" ref="B2018">INDEX(plant!$A$1:$A$197,MATCH(Sheet1!A652,plant!$B$1:$B$197, 0),0)</f>
        <v>Castanet Le Haut</v>
      </c>
      <c r="C2018" t="s">
        <v>2</v>
      </c>
      <c r="E2018" t="s">
        <v>200</v>
      </c>
      <c r="F2018">
        <v>0</v>
      </c>
    </row>
    <row r="2019" spans="1:6" x14ac:dyDescent="0.25">
      <c r="A2019" t="s">
        <v>88</v>
      </c>
      <c r="B2019" t="str" cm="1">
        <f t="array" ref="B2019">INDEX(plant!$A$1:$A$197,MATCH(Sheet1!A842,plant!$B$1:$B$197, 0),0)</f>
        <v>Champagne Picarde</v>
      </c>
      <c r="C2019" t="s">
        <v>2</v>
      </c>
      <c r="E2019" t="s">
        <v>201</v>
      </c>
      <c r="F2019">
        <v>0</v>
      </c>
    </row>
    <row r="2020" spans="1:6" x14ac:dyDescent="0.25">
      <c r="A2020" t="s">
        <v>88</v>
      </c>
      <c r="B2020" t="str" cm="1">
        <f t="array" ref="B2020">INDEX(plant!$A$1:$A$197,MATCH(Sheet1!A1031,plant!$B$1:$B$197, 0),0)</f>
        <v>CORSEOL</v>
      </c>
      <c r="C2020" t="s">
        <v>2</v>
      </c>
      <c r="E2020" t="s">
        <v>201</v>
      </c>
      <c r="F2020">
        <v>-1697.5</v>
      </c>
    </row>
    <row r="2021" spans="1:6" x14ac:dyDescent="0.25">
      <c r="A2021" t="s">
        <v>88</v>
      </c>
      <c r="B2021" t="str" cm="1">
        <f t="array" ref="B2021">INDEX(plant!$A$1:$A$197,MATCH(Sheet1!A1218,plant!$B$1:$B$197, 0),0)</f>
        <v>Fecamp</v>
      </c>
      <c r="C2021" t="s">
        <v>2</v>
      </c>
      <c r="E2021" t="s">
        <v>202</v>
      </c>
      <c r="F2021">
        <v>-1212.5</v>
      </c>
    </row>
    <row r="2022" spans="1:6" x14ac:dyDescent="0.25">
      <c r="A2022" t="s">
        <v>88</v>
      </c>
      <c r="B2022" t="str" cm="1">
        <f t="array" ref="B2022">INDEX(plant!$A$1:$A$197,MATCH(Sheet1!A1404,plant!$B$1:$B$197, 0),0)</f>
        <v>Freyssenet</v>
      </c>
      <c r="C2022" t="s">
        <v>2</v>
      </c>
      <c r="E2022" t="s">
        <v>203</v>
      </c>
      <c r="F2022">
        <v>0</v>
      </c>
    </row>
    <row r="2023" spans="1:6" hidden="1" x14ac:dyDescent="0.25">
      <c r="A2023" t="s">
        <v>162</v>
      </c>
      <c r="B2023" t="e" cm="1">
        <f t="array" ref="B2023">INDEX(plant!$A$1:$A$197,MATCH(Sheet1!A2023,plant!$B$1:$B$197, 0),0)</f>
        <v>#N/A</v>
      </c>
      <c r="C2023" t="s">
        <v>2</v>
      </c>
      <c r="E2023" t="s">
        <v>199</v>
      </c>
      <c r="F2023">
        <v>-12500</v>
      </c>
    </row>
    <row r="2024" spans="1:6" x14ac:dyDescent="0.25">
      <c r="A2024" t="s">
        <v>88</v>
      </c>
      <c r="B2024" t="str" cm="1">
        <f t="array" ref="B2024">INDEX(plant!$A$1:$A$197,MATCH(Sheet1!A1579,plant!$B$1:$B$197, 0),0)</f>
        <v>Grand Place</v>
      </c>
      <c r="C2024" t="s">
        <v>2</v>
      </c>
      <c r="E2024" t="s">
        <v>204</v>
      </c>
      <c r="F2024">
        <v>0</v>
      </c>
    </row>
    <row r="2025" spans="1:6" x14ac:dyDescent="0.25">
      <c r="A2025" t="s">
        <v>88</v>
      </c>
      <c r="B2025" t="str" cm="1">
        <f t="array" ref="B2025">INDEX(plant!$A$1:$A$197,MATCH(Sheet1!A1763,plant!$B$1:$B$197, 0),0)</f>
        <v>Plo de Cambre</v>
      </c>
      <c r="C2025" t="s">
        <v>2</v>
      </c>
      <c r="E2025" t="s">
        <v>205</v>
      </c>
      <c r="F2025">
        <v>0</v>
      </c>
    </row>
    <row r="2026" spans="1:6" hidden="1" x14ac:dyDescent="0.25">
      <c r="A2026" t="s">
        <v>165</v>
      </c>
      <c r="B2026" t="e" cm="1">
        <f t="array" ref="B2026">INDEX(plant!$A$1:$A$197,MATCH(Sheet1!A2026,plant!$B$1:$B$197, 0),0)</f>
        <v>#N/A</v>
      </c>
      <c r="C2026" t="s">
        <v>2</v>
      </c>
      <c r="E2026" t="s">
        <v>199</v>
      </c>
      <c r="F2026">
        <v>0</v>
      </c>
    </row>
    <row r="2027" spans="1:6" x14ac:dyDescent="0.25">
      <c r="A2027" t="s">
        <v>88</v>
      </c>
      <c r="B2027" t="str" cm="1">
        <f t="array" ref="B2027">INDEX(plant!$A$1:$A$197,MATCH(Sheet1!A1950,plant!$B$1:$B$197, 0),0)</f>
        <v>Landes du Tertre</v>
      </c>
      <c r="C2027" t="s">
        <v>2</v>
      </c>
      <c r="E2027" t="s">
        <v>199</v>
      </c>
      <c r="F2027">
        <v>-1000</v>
      </c>
    </row>
    <row r="2028" spans="1:6" x14ac:dyDescent="0.25">
      <c r="A2028" t="s">
        <v>88</v>
      </c>
      <c r="B2028" t="str" cm="1">
        <f t="array" ref="B2028">INDEX(plant!$A$1:$A$197,MATCH(Sheet1!A2135,plant!$B$1:$B$197, 0),0)</f>
        <v>CENTRALE PHOTOVOLTAIQUE DE LOYETTES</v>
      </c>
      <c r="C2028" t="s">
        <v>2</v>
      </c>
      <c r="E2028" t="s">
        <v>200</v>
      </c>
      <c r="F2028">
        <v>0</v>
      </c>
    </row>
    <row r="2029" spans="1:6" x14ac:dyDescent="0.25">
      <c r="A2029" t="s">
        <v>88</v>
      </c>
      <c r="B2029" t="str" cm="1">
        <f t="array" ref="B2029">INDEX(plant!$A$1:$A$197,MATCH(Sheet1!A2317,plant!$B$1:$B$197, 0),0)</f>
        <v>Manosque-la fito</v>
      </c>
      <c r="C2029" t="s">
        <v>2</v>
      </c>
      <c r="E2029" t="s">
        <v>201</v>
      </c>
      <c r="F2029">
        <v>0</v>
      </c>
    </row>
    <row r="2030" spans="1:6" x14ac:dyDescent="0.25">
      <c r="A2030" t="s">
        <v>88</v>
      </c>
      <c r="B2030" t="str" cm="1">
        <f t="array" ref="B2030">INDEX(plant!$A$1:$A$197,MATCH(Sheet1!A2498,plant!$B$1:$B$197, 0),0)</f>
        <v>Montlouby</v>
      </c>
      <c r="C2030" t="s">
        <v>2</v>
      </c>
      <c r="E2030" t="s">
        <v>201</v>
      </c>
      <c r="F2030">
        <v>0</v>
      </c>
    </row>
    <row r="2031" spans="1:6" x14ac:dyDescent="0.25">
      <c r="A2031" t="s">
        <v>88</v>
      </c>
      <c r="B2031" t="str" cm="1">
        <f t="array" ref="B2031">INDEX(plant!$A$1:$A$197,MATCH(Sheet1!A2677,plant!$B$1:$B$197, 0),0)</f>
        <v>Nurlu</v>
      </c>
      <c r="C2031" t="s">
        <v>2</v>
      </c>
      <c r="E2031" t="s">
        <v>206</v>
      </c>
      <c r="F2031">
        <v>-1212.5</v>
      </c>
    </row>
    <row r="2032" spans="1:6" x14ac:dyDescent="0.25">
      <c r="A2032" t="s">
        <v>88</v>
      </c>
      <c r="B2032" t="str" cm="1">
        <f t="array" ref="B2032">INDEX(plant!$A$1:$A$197,MATCH(Sheet1!A3035,plant!$B$1:$B$197, 0),0)</f>
        <v>Pleugriffet</v>
      </c>
      <c r="C2032" t="s">
        <v>2</v>
      </c>
      <c r="E2032" t="s">
        <v>210</v>
      </c>
      <c r="F2032">
        <v>0</v>
      </c>
    </row>
    <row r="2033" spans="1:6" hidden="1" x14ac:dyDescent="0.25">
      <c r="A2033" t="s">
        <v>171</v>
      </c>
      <c r="B2033" t="e" cm="1">
        <f t="array" ref="B2033">INDEX(plant!$A$1:$A$197,MATCH(Sheet1!A2033,plant!$B$1:$B$197, 0),0)</f>
        <v>#N/A</v>
      </c>
      <c r="C2033" t="s">
        <v>2</v>
      </c>
      <c r="E2033" t="s">
        <v>199</v>
      </c>
      <c r="F2033">
        <v>0</v>
      </c>
    </row>
    <row r="2034" spans="1:6" x14ac:dyDescent="0.25">
      <c r="A2034" t="s">
        <v>88</v>
      </c>
      <c r="B2034" t="str" cm="1">
        <f t="array" ref="B2034">INDEX(plant!$A$1:$A$197,MATCH(Sheet1!A3223,plant!$B$1:$B$197, 0),0)</f>
        <v>4 VALLEES 3</v>
      </c>
      <c r="C2034" t="s">
        <v>2</v>
      </c>
      <c r="E2034" t="s">
        <v>211</v>
      </c>
      <c r="F2034">
        <v>0</v>
      </c>
    </row>
    <row r="2035" spans="1:6" hidden="1" x14ac:dyDescent="0.25">
      <c r="A2035" t="s">
        <v>173</v>
      </c>
      <c r="B2035" t="e" cm="1">
        <f t="array" ref="B2035">INDEX(plant!$A$1:$A$197,MATCH(Sheet1!A2035,plant!$B$1:$B$197, 0),0)</f>
        <v>#N/A</v>
      </c>
      <c r="C2035" t="s">
        <v>2</v>
      </c>
      <c r="E2035" t="s">
        <v>199</v>
      </c>
      <c r="F2035">
        <v>0</v>
      </c>
    </row>
    <row r="2036" spans="1:6" x14ac:dyDescent="0.25">
      <c r="A2036" t="s">
        <v>88</v>
      </c>
      <c r="B2036" t="str" cm="1">
        <f t="array" ref="B2036">INDEX(plant!$A$1:$A$197,MATCH(Sheet1!A3408,plant!$B$1:$B$197, 0),0)</f>
        <v>Roussac</v>
      </c>
      <c r="C2036" t="s">
        <v>2</v>
      </c>
      <c r="E2036" t="s">
        <v>212</v>
      </c>
      <c r="F2036">
        <v>0</v>
      </c>
    </row>
    <row r="2037" spans="1:6" x14ac:dyDescent="0.25">
      <c r="A2037" t="s">
        <v>88</v>
      </c>
      <c r="B2037" t="str" cm="1">
        <f t="array" ref="B2037">INDEX(plant!$A$1:$A$197,MATCH(Sheet1!A3592,plant!$B$1:$B$197, 0),0)</f>
        <v>Saint-Amand-Montrond</v>
      </c>
      <c r="C2037" t="s">
        <v>2</v>
      </c>
      <c r="E2037" t="s">
        <v>213</v>
      </c>
      <c r="F2037">
        <v>0</v>
      </c>
    </row>
    <row r="2038" spans="1:6" x14ac:dyDescent="0.25">
      <c r="A2038" t="s">
        <v>88</v>
      </c>
      <c r="B2038" t="str" cm="1">
        <f t="array" ref="B2038">INDEX(plant!$A$1:$A$197,MATCH(Sheet1!A3776,plant!$B$1:$B$197, 0),0)</f>
        <v>Sery</v>
      </c>
      <c r="C2038" t="s">
        <v>2</v>
      </c>
      <c r="E2038" t="s">
        <v>214</v>
      </c>
      <c r="F2038">
        <v>0</v>
      </c>
    </row>
    <row r="2039" spans="1:6" x14ac:dyDescent="0.25">
      <c r="A2039" t="s">
        <v>88</v>
      </c>
      <c r="B2039" t="str" cm="1">
        <f t="array" ref="B2039">INDEX(plant!$A$1:$A$197,MATCH(Sheet1!A3961,plant!$B$1:$B$197, 0),0)</f>
        <v>SAS Centrale photovoltaÃ¯que de Sainte-Julie</v>
      </c>
      <c r="C2039" t="s">
        <v>2</v>
      </c>
      <c r="E2039" t="s">
        <v>206</v>
      </c>
      <c r="F2039">
        <v>0</v>
      </c>
    </row>
    <row r="2040" spans="1:6" hidden="1" x14ac:dyDescent="0.25">
      <c r="A2040" t="s">
        <v>179</v>
      </c>
      <c r="B2040" t="e" cm="1">
        <f t="array" ref="B2040">INDEX(plant!$A$1:$A$197,MATCH(Sheet1!A2040,plant!$B$1:$B$197, 0),0)</f>
        <v>#N/A</v>
      </c>
      <c r="C2040" t="s">
        <v>2</v>
      </c>
      <c r="E2040" t="s">
        <v>199</v>
      </c>
      <c r="F2040">
        <v>-90000</v>
      </c>
    </row>
    <row r="2041" spans="1:6" hidden="1" x14ac:dyDescent="0.25">
      <c r="A2041" t="s">
        <v>180</v>
      </c>
      <c r="B2041" t="e" cm="1">
        <f t="array" ref="B2041">INDEX(plant!$A$1:$A$197,MATCH(Sheet1!A2041,plant!$B$1:$B$197, 0),0)</f>
        <v>#N/A</v>
      </c>
      <c r="C2041" t="s">
        <v>2</v>
      </c>
      <c r="E2041" t="s">
        <v>199</v>
      </c>
      <c r="F2041">
        <v>-34200</v>
      </c>
    </row>
    <row r="2042" spans="1:6" x14ac:dyDescent="0.25">
      <c r="A2042" t="s">
        <v>88</v>
      </c>
      <c r="B2042" t="str" cm="1">
        <f t="array" ref="B2042">INDEX(plant!$A$1:$A$197,MATCH(Sheet1!A4148,plant!$B$1:$B$197, 0),0)</f>
        <v>SAS du parc Ã©olien des Taillades Sud</v>
      </c>
      <c r="C2042" t="s">
        <v>2</v>
      </c>
      <c r="E2042" t="s">
        <v>216</v>
      </c>
      <c r="F2042">
        <v>0</v>
      </c>
    </row>
    <row r="2043" spans="1:6" x14ac:dyDescent="0.25">
      <c r="A2043" t="s">
        <v>88</v>
      </c>
      <c r="B2043" t="str" cm="1">
        <f t="array" ref="B2043">INDEX(plant!$A$1:$A$197,MATCH(Sheet1!A4342,plant!$B$1:$B$197, 0),0)</f>
        <v>Varaize</v>
      </c>
      <c r="C2043" t="s">
        <v>2</v>
      </c>
      <c r="E2043" t="s">
        <v>217</v>
      </c>
      <c r="F2043">
        <v>-22000</v>
      </c>
    </row>
    <row r="2044" spans="1:6" hidden="1" x14ac:dyDescent="0.25">
      <c r="A2044" t="s">
        <v>183</v>
      </c>
      <c r="B2044" t="e" cm="1">
        <f t="array" ref="B2044">INDEX(plant!$A$1:$A$197,MATCH(Sheet1!A2044,plant!$B$1:$B$197, 0),0)</f>
        <v>#N/A</v>
      </c>
      <c r="C2044" t="s">
        <v>2</v>
      </c>
      <c r="E2044" t="s">
        <v>199</v>
      </c>
      <c r="F2044">
        <v>-7200</v>
      </c>
    </row>
    <row r="2045" spans="1:6" x14ac:dyDescent="0.25">
      <c r="A2045" t="s">
        <v>92</v>
      </c>
      <c r="B2045" t="str" cm="1">
        <f t="array" ref="B2045">INDEX(plant!$A$1:$A$197,MATCH(Sheet1!A90,plant!$B$1:$B$197, 0),0)</f>
        <v>Amelecourt</v>
      </c>
      <c r="C2045" t="s">
        <v>2</v>
      </c>
      <c r="E2045" t="s">
        <v>4</v>
      </c>
      <c r="F2045">
        <v>-39060</v>
      </c>
    </row>
    <row r="2046" spans="1:6" x14ac:dyDescent="0.25">
      <c r="A2046" t="s">
        <v>92</v>
      </c>
      <c r="B2046" t="str" cm="1">
        <f t="array" ref="B2046">INDEX(plant!$A$1:$A$197,MATCH(Sheet1!A280,plant!$B$1:$B$197, 0),0)</f>
        <v>4 Bornes - Aumelas</v>
      </c>
      <c r="C2046" t="s">
        <v>2</v>
      </c>
      <c r="E2046" t="s">
        <v>192</v>
      </c>
      <c r="F2046">
        <v>0</v>
      </c>
    </row>
    <row r="2047" spans="1:6" x14ac:dyDescent="0.25">
      <c r="A2047" t="s">
        <v>92</v>
      </c>
      <c r="B2047" t="str" cm="1">
        <f t="array" ref="B2047">INDEX(plant!$A$1:$A$197,MATCH(Sheet1!A467,plant!$B$1:$B$197, 0),0)</f>
        <v>Boulay Sud</v>
      </c>
      <c r="C2047" t="s">
        <v>2</v>
      </c>
      <c r="E2047" t="s">
        <v>199</v>
      </c>
      <c r="F2047">
        <v>0</v>
      </c>
    </row>
    <row r="2048" spans="1:6" x14ac:dyDescent="0.25">
      <c r="A2048" t="s">
        <v>92</v>
      </c>
      <c r="B2048" t="str" cm="1">
        <f t="array" ref="B2048">INDEX(plant!$A$1:$A$197,MATCH(Sheet1!A656,plant!$B$1:$B$197, 0),0)</f>
        <v>Castanet Le Haut</v>
      </c>
      <c r="C2048" t="s">
        <v>2</v>
      </c>
      <c r="E2048" t="s">
        <v>200</v>
      </c>
      <c r="F2048">
        <v>0</v>
      </c>
    </row>
    <row r="2049" spans="1:6" x14ac:dyDescent="0.25">
      <c r="A2049" t="s">
        <v>92</v>
      </c>
      <c r="B2049" t="str" cm="1">
        <f t="array" ref="B2049">INDEX(plant!$A$1:$A$197,MATCH(Sheet1!A846,plant!$B$1:$B$197, 0),0)</f>
        <v>Clamanges 2</v>
      </c>
      <c r="C2049" t="s">
        <v>2</v>
      </c>
      <c r="E2049" t="s">
        <v>201</v>
      </c>
      <c r="F2049">
        <v>0</v>
      </c>
    </row>
    <row r="2050" spans="1:6" x14ac:dyDescent="0.25">
      <c r="A2050" t="s">
        <v>92</v>
      </c>
      <c r="B2050" t="str" cm="1">
        <f t="array" ref="B2050">INDEX(plant!$A$1:$A$197,MATCH(Sheet1!A1035,plant!$B$1:$B$197, 0),0)</f>
        <v>Courcelles</v>
      </c>
      <c r="C2050" t="s">
        <v>2</v>
      </c>
      <c r="E2050" t="s">
        <v>201</v>
      </c>
      <c r="F2050">
        <v>-8800</v>
      </c>
    </row>
    <row r="2051" spans="1:6" hidden="1" x14ac:dyDescent="0.25">
      <c r="A2051" t="s">
        <v>191</v>
      </c>
      <c r="B2051" t="e" cm="1">
        <f t="array" ref="B2051">INDEX(plant!$A$1:$A$197,MATCH(Sheet1!A2051,plant!$B$1:$B$197, 0),0)</f>
        <v>#N/A</v>
      </c>
      <c r="C2051" t="s">
        <v>2</v>
      </c>
      <c r="E2051" t="s">
        <v>199</v>
      </c>
      <c r="F2051">
        <v>-1000</v>
      </c>
    </row>
    <row r="2052" spans="1:6" x14ac:dyDescent="0.25">
      <c r="A2052" t="s">
        <v>92</v>
      </c>
      <c r="B2052" t="str" cm="1">
        <f t="array" ref="B2052">INDEX(plant!$A$1:$A$197,MATCH(Sheet1!A1222,plant!$B$1:$B$197, 0),0)</f>
        <v>Fecamp</v>
      </c>
      <c r="C2052" t="s">
        <v>2</v>
      </c>
      <c r="E2052" t="s">
        <v>202</v>
      </c>
      <c r="F2052">
        <v>-5000</v>
      </c>
    </row>
    <row r="2053" spans="1:6" x14ac:dyDescent="0.25">
      <c r="A2053" t="s">
        <v>92</v>
      </c>
      <c r="B2053" t="str" cm="1">
        <f t="array" ref="B2053">INDEX(plant!$A$1:$A$197,MATCH(Sheet1!A1408,plant!$B$1:$B$197, 0),0)</f>
        <v>Freyssenet</v>
      </c>
      <c r="C2053" t="s">
        <v>2</v>
      </c>
      <c r="E2053" t="s">
        <v>203</v>
      </c>
      <c r="F2053">
        <v>-462431</v>
      </c>
    </row>
    <row r="2054" spans="1:6" x14ac:dyDescent="0.25">
      <c r="A2054" t="s">
        <v>92</v>
      </c>
      <c r="B2054" t="str" cm="1">
        <f t="array" ref="B2054">INDEX(plant!$A$1:$A$197,MATCH(Sheet1!A1583,plant!$B$1:$B$197, 0),0)</f>
        <v>Grand Place</v>
      </c>
      <c r="C2054" t="s">
        <v>2</v>
      </c>
      <c r="E2054" t="s">
        <v>204</v>
      </c>
      <c r="F2054">
        <v>-10500</v>
      </c>
    </row>
    <row r="2055" spans="1:6" x14ac:dyDescent="0.25">
      <c r="A2055" t="s">
        <v>92</v>
      </c>
      <c r="B2055" t="str" cm="1">
        <f t="array" ref="B2055">INDEX(plant!$A$1:$A$197,MATCH(Sheet1!A1767,plant!$B$1:$B$197, 0),0)</f>
        <v>Mas de NaÃ¯</v>
      </c>
      <c r="C2055" t="s">
        <v>2</v>
      </c>
      <c r="E2055" t="s">
        <v>205</v>
      </c>
      <c r="F2055">
        <v>0</v>
      </c>
    </row>
    <row r="2056" spans="1:6" x14ac:dyDescent="0.25">
      <c r="A2056" t="s">
        <v>92</v>
      </c>
      <c r="B2056" t="str" cm="1">
        <f t="array" ref="B2056">INDEX(plant!$A$1:$A$197,MATCH(Sheet1!A1954,plant!$B$1:$B$197, 0),0)</f>
        <v>Landes du Tertre</v>
      </c>
      <c r="C2056" t="s">
        <v>2</v>
      </c>
      <c r="E2056" t="s">
        <v>199</v>
      </c>
      <c r="F2056">
        <v>-85400</v>
      </c>
    </row>
    <row r="2057" spans="1:6" x14ac:dyDescent="0.25">
      <c r="A2057" t="s">
        <v>92</v>
      </c>
      <c r="B2057" t="str" cm="1">
        <f t="array" ref="B2057">INDEX(plant!$A$1:$A$197,MATCH(Sheet1!A2139,plant!$B$1:$B$197, 0),0)</f>
        <v>CENTRALE PHOTOVOLTAIQUE DE LOYETTES</v>
      </c>
      <c r="C2057" t="s">
        <v>2</v>
      </c>
      <c r="E2057" t="s">
        <v>200</v>
      </c>
      <c r="F2057">
        <v>-4500</v>
      </c>
    </row>
    <row r="2058" spans="1:6" x14ac:dyDescent="0.25">
      <c r="A2058" t="s">
        <v>92</v>
      </c>
      <c r="B2058" t="str" cm="1">
        <f t="array" ref="B2058">INDEX(plant!$A$1:$A$197,MATCH(Sheet1!A2321,plant!$B$1:$B$197, 0),0)</f>
        <v>Mauron</v>
      </c>
      <c r="C2058" t="s">
        <v>2</v>
      </c>
      <c r="E2058" t="s">
        <v>201</v>
      </c>
      <c r="F2058">
        <v>0</v>
      </c>
    </row>
    <row r="2059" spans="1:6" x14ac:dyDescent="0.25">
      <c r="A2059" t="s">
        <v>92</v>
      </c>
      <c r="B2059" t="str" cm="1">
        <f t="array" ref="B2059">INDEX(plant!$A$1:$A$197,MATCH(Sheet1!A2502,plant!$B$1:$B$197, 0),0)</f>
        <v>Montlouby</v>
      </c>
      <c r="C2059" t="s">
        <v>2</v>
      </c>
      <c r="E2059" t="s">
        <v>201</v>
      </c>
      <c r="F2059">
        <v>-1400</v>
      </c>
    </row>
    <row r="2060" spans="1:6" x14ac:dyDescent="0.25">
      <c r="A2060" t="s">
        <v>92</v>
      </c>
      <c r="B2060" t="str" cm="1">
        <f t="array" ref="B2060">INDEX(plant!$A$1:$A$197,MATCH(Sheet1!A2681,plant!$B$1:$B$197, 0),0)</f>
        <v>Nurlu</v>
      </c>
      <c r="C2060" t="s">
        <v>2</v>
      </c>
      <c r="E2060" t="s">
        <v>206</v>
      </c>
      <c r="F2060">
        <v>-11300</v>
      </c>
    </row>
    <row r="2061" spans="1:6" x14ac:dyDescent="0.25">
      <c r="A2061" t="s">
        <v>92</v>
      </c>
      <c r="B2061" t="str" cm="1">
        <f t="array" ref="B2061">INDEX(plant!$A$1:$A$197,MATCH(Sheet1!A2850,plant!$B$1:$B$197, 0),0)</f>
        <v>Porte de France</v>
      </c>
      <c r="C2061" t="s">
        <v>2</v>
      </c>
      <c r="E2061" t="s">
        <v>208</v>
      </c>
      <c r="F2061">
        <v>-24500</v>
      </c>
    </row>
    <row r="2062" spans="1:6" x14ac:dyDescent="0.25">
      <c r="A2062" t="s">
        <v>92</v>
      </c>
      <c r="B2062" t="str" cm="1">
        <f t="array" ref="B2062">INDEX(plant!$A$1:$A$197,MATCH(Sheet1!A3039,plant!$B$1:$B$197, 0),0)</f>
        <v>Plat des Graniers - Corbieres</v>
      </c>
      <c r="C2062" t="s">
        <v>2</v>
      </c>
      <c r="E2062" t="s">
        <v>210</v>
      </c>
      <c r="F2062">
        <v>0</v>
      </c>
    </row>
    <row r="2063" spans="1:6" x14ac:dyDescent="0.25">
      <c r="A2063" t="s">
        <v>92</v>
      </c>
      <c r="B2063" t="str" cm="1">
        <f t="array" ref="B2063">INDEX(plant!$A$1:$A$197,MATCH(Sheet1!A3227,plant!$B$1:$B$197, 0),0)</f>
        <v>4 VALLEES 3</v>
      </c>
      <c r="C2063" t="s">
        <v>2</v>
      </c>
      <c r="E2063" t="s">
        <v>211</v>
      </c>
      <c r="F2063">
        <v>0</v>
      </c>
    </row>
    <row r="2064" spans="1:6" x14ac:dyDescent="0.25">
      <c r="A2064" t="s">
        <v>92</v>
      </c>
      <c r="B2064" t="str" cm="1">
        <f t="array" ref="B2064">INDEX(plant!$A$1:$A$197,MATCH(Sheet1!A3412,plant!$B$1:$B$197, 0),0)</f>
        <v>Roussac</v>
      </c>
      <c r="C2064" t="s">
        <v>2</v>
      </c>
      <c r="E2064" t="s">
        <v>212</v>
      </c>
      <c r="F2064">
        <v>-32880</v>
      </c>
    </row>
    <row r="2065" spans="1:6" x14ac:dyDescent="0.25">
      <c r="A2065" t="s">
        <v>92</v>
      </c>
      <c r="B2065" t="str" cm="1">
        <f t="array" ref="B2065">INDEX(plant!$A$1:$A$197,MATCH(Sheet1!A3596,plant!$B$1:$B$197, 0),0)</f>
        <v>Centrale photovoltaÃ¯que de Samognat</v>
      </c>
      <c r="C2065" t="s">
        <v>2</v>
      </c>
      <c r="E2065" t="s">
        <v>213</v>
      </c>
      <c r="F2065">
        <v>0</v>
      </c>
    </row>
    <row r="2066" spans="1:6" hidden="1" x14ac:dyDescent="0.25">
      <c r="A2066" t="s">
        <v>19</v>
      </c>
      <c r="B2066" t="e" cm="1">
        <f t="array" ref="B2066">INDEX(plant!$A$1:$A$197,MATCH(Sheet1!A2066,plant!$B$1:$B$197, 0),0)</f>
        <v>#N/A</v>
      </c>
      <c r="C2066" t="s">
        <v>2</v>
      </c>
      <c r="E2066" t="s">
        <v>200</v>
      </c>
      <c r="F2066">
        <v>0</v>
      </c>
    </row>
    <row r="2067" spans="1:6" hidden="1" x14ac:dyDescent="0.25">
      <c r="A2067" t="s">
        <v>20</v>
      </c>
      <c r="B2067" t="e" cm="1">
        <f t="array" ref="B2067">INDEX(plant!$A$1:$A$197,MATCH(Sheet1!A2067,plant!$B$1:$B$197, 0),0)</f>
        <v>#N/A</v>
      </c>
      <c r="C2067" t="s">
        <v>2</v>
      </c>
      <c r="E2067" t="s">
        <v>200</v>
      </c>
      <c r="F2067">
        <v>0</v>
      </c>
    </row>
    <row r="2068" spans="1:6" x14ac:dyDescent="0.25">
      <c r="A2068" t="s">
        <v>92</v>
      </c>
      <c r="B2068" t="str" cm="1">
        <f t="array" ref="B2068">INDEX(plant!$A$1:$A$197,MATCH(Sheet1!A3780,plant!$B$1:$B$197, 0),0)</f>
        <v>Sery</v>
      </c>
      <c r="C2068" t="s">
        <v>2</v>
      </c>
      <c r="E2068" t="s">
        <v>214</v>
      </c>
      <c r="F2068">
        <v>0</v>
      </c>
    </row>
    <row r="2069" spans="1:6" x14ac:dyDescent="0.25">
      <c r="A2069" t="s">
        <v>92</v>
      </c>
      <c r="B2069" t="str" cm="1">
        <f t="array" ref="B2069">INDEX(plant!$A$1:$A$197,MATCH(Sheet1!A3965,plant!$B$1:$B$197, 0),0)</f>
        <v>SAS Centrale photovoltaÃ¯que de Sainte-Julie</v>
      </c>
      <c r="C2069" t="s">
        <v>2</v>
      </c>
      <c r="E2069" t="s">
        <v>206</v>
      </c>
      <c r="F2069">
        <v>0</v>
      </c>
    </row>
    <row r="2070" spans="1:6" x14ac:dyDescent="0.25">
      <c r="A2070" t="s">
        <v>92</v>
      </c>
      <c r="B2070" t="str" cm="1">
        <f t="array" ref="B2070">INDEX(plant!$A$1:$A$197,MATCH(Sheet1!A4152,plant!$B$1:$B$197, 0),0)</f>
        <v>SAS du parc Ã©olien des Taillades Sud</v>
      </c>
      <c r="C2070" t="s">
        <v>2</v>
      </c>
      <c r="E2070" t="s">
        <v>216</v>
      </c>
      <c r="F2070">
        <v>-200828</v>
      </c>
    </row>
    <row r="2071" spans="1:6" x14ac:dyDescent="0.25">
      <c r="A2071" t="s">
        <v>92</v>
      </c>
      <c r="B2071" t="str" cm="1">
        <f t="array" ref="B2071">INDEX(plant!$A$1:$A$197,MATCH(Sheet1!A4346,plant!$B$1:$B$197, 0),0)</f>
        <v>Varaize</v>
      </c>
      <c r="C2071" t="s">
        <v>2</v>
      </c>
      <c r="E2071" t="s">
        <v>217</v>
      </c>
      <c r="F2071">
        <v>0</v>
      </c>
    </row>
    <row r="2072" spans="1:6" x14ac:dyDescent="0.25">
      <c r="A2072" t="s">
        <v>95</v>
      </c>
      <c r="B2072" t="str" cm="1">
        <f t="array" ref="B2072">INDEX(plant!$A$1:$A$197,MATCH(Sheet1!A93,plant!$B$1:$B$197, 0),0)</f>
        <v>Amelecourt</v>
      </c>
      <c r="C2072" t="s">
        <v>2</v>
      </c>
      <c r="E2072" t="s">
        <v>4</v>
      </c>
      <c r="F2072">
        <v>-14800</v>
      </c>
    </row>
    <row r="2073" spans="1:6" x14ac:dyDescent="0.25">
      <c r="A2073" t="s">
        <v>95</v>
      </c>
      <c r="B2073" t="str" cm="1">
        <f t="array" ref="B2073">INDEX(plant!$A$1:$A$197,MATCH(Sheet1!A283,plant!$B$1:$B$197, 0),0)</f>
        <v>4 Bornes - Aumelas</v>
      </c>
      <c r="C2073" t="s">
        <v>2</v>
      </c>
      <c r="E2073" t="s">
        <v>192</v>
      </c>
      <c r="F2073">
        <v>-10510</v>
      </c>
    </row>
    <row r="2074" spans="1:6" x14ac:dyDescent="0.25">
      <c r="A2074" t="s">
        <v>95</v>
      </c>
      <c r="B2074" t="str" cm="1">
        <f t="array" ref="B2074">INDEX(plant!$A$1:$A$197,MATCH(Sheet1!A470,plant!$B$1:$B$197, 0),0)</f>
        <v>Boulay Sud</v>
      </c>
      <c r="C2074" t="s">
        <v>2</v>
      </c>
      <c r="E2074" t="s">
        <v>199</v>
      </c>
      <c r="F2074">
        <v>0</v>
      </c>
    </row>
    <row r="2075" spans="1:6" x14ac:dyDescent="0.25">
      <c r="A2075" t="s">
        <v>95</v>
      </c>
      <c r="B2075" t="str" cm="1">
        <f t="array" ref="B2075">INDEX(plant!$A$1:$A$197,MATCH(Sheet1!A659,plant!$B$1:$B$197, 0),0)</f>
        <v>Castanet Le Haut</v>
      </c>
      <c r="C2075" t="s">
        <v>2</v>
      </c>
      <c r="E2075" t="s">
        <v>200</v>
      </c>
      <c r="F2075">
        <v>0</v>
      </c>
    </row>
    <row r="2076" spans="1:6" x14ac:dyDescent="0.25">
      <c r="A2076" t="s">
        <v>95</v>
      </c>
      <c r="B2076" t="str" cm="1">
        <f t="array" ref="B2076">INDEX(plant!$A$1:$A$197,MATCH(Sheet1!A849,plant!$B$1:$B$197, 0),0)</f>
        <v>Clamanges 2</v>
      </c>
      <c r="C2076" t="s">
        <v>2</v>
      </c>
      <c r="E2076" t="s">
        <v>201</v>
      </c>
      <c r="F2076">
        <v>-1400</v>
      </c>
    </row>
    <row r="2077" spans="1:6" x14ac:dyDescent="0.25">
      <c r="A2077" t="s">
        <v>95</v>
      </c>
      <c r="B2077" t="str" cm="1">
        <f t="array" ref="B2077">INDEX(plant!$A$1:$A$197,MATCH(Sheet1!A1038,plant!$B$1:$B$197, 0),0)</f>
        <v>Courcelles</v>
      </c>
      <c r="C2077" t="s">
        <v>2</v>
      </c>
      <c r="E2077" t="s">
        <v>201</v>
      </c>
      <c r="F2077">
        <v>-6200</v>
      </c>
    </row>
    <row r="2078" spans="1:6" x14ac:dyDescent="0.25">
      <c r="A2078" t="s">
        <v>95</v>
      </c>
      <c r="B2078" t="str" cm="1">
        <f t="array" ref="B2078">INDEX(plant!$A$1:$A$197,MATCH(Sheet1!A1225,plant!$B$1:$B$197, 0),0)</f>
        <v>FENDEILLE</v>
      </c>
      <c r="C2078" t="s">
        <v>2</v>
      </c>
      <c r="E2078" t="s">
        <v>202</v>
      </c>
      <c r="F2078">
        <v>-3500</v>
      </c>
    </row>
    <row r="2079" spans="1:6" x14ac:dyDescent="0.25">
      <c r="A2079" t="s">
        <v>95</v>
      </c>
      <c r="B2079" t="str" cm="1">
        <f t="array" ref="B2079">INDEX(plant!$A$1:$A$197,MATCH(Sheet1!A1411,plant!$B$1:$B$197, 0),0)</f>
        <v>Freyssenet</v>
      </c>
      <c r="C2079" t="s">
        <v>2</v>
      </c>
      <c r="E2079" t="s">
        <v>203</v>
      </c>
      <c r="F2079">
        <v>-287568</v>
      </c>
    </row>
    <row r="2080" spans="1:6" x14ac:dyDescent="0.25">
      <c r="A2080" t="s">
        <v>95</v>
      </c>
      <c r="B2080" t="str" cm="1">
        <f t="array" ref="B2080">INDEX(plant!$A$1:$A$197,MATCH(Sheet1!A1770,plant!$B$1:$B$197, 0),0)</f>
        <v>Mas de NaÃ¯</v>
      </c>
      <c r="C2080" t="s">
        <v>2</v>
      </c>
      <c r="E2080" t="s">
        <v>205</v>
      </c>
      <c r="F2080">
        <v>-60000</v>
      </c>
    </row>
    <row r="2081" spans="1:6" x14ac:dyDescent="0.25">
      <c r="A2081" t="s">
        <v>95</v>
      </c>
      <c r="B2081" t="str" cm="1">
        <f t="array" ref="B2081">INDEX(plant!$A$1:$A$197,MATCH(Sheet1!A1957,plant!$B$1:$B$197, 0),0)</f>
        <v>Landes du Tertre</v>
      </c>
      <c r="C2081" t="s">
        <v>2</v>
      </c>
      <c r="E2081" t="s">
        <v>199</v>
      </c>
      <c r="F2081">
        <v>-8000</v>
      </c>
    </row>
    <row r="2082" spans="1:6" x14ac:dyDescent="0.25">
      <c r="A2082" t="s">
        <v>95</v>
      </c>
      <c r="B2082" t="str" cm="1">
        <f t="array" ref="B2082">INDEX(plant!$A$1:$A$197,MATCH(Sheet1!A2142,plant!$B$1:$B$197, 0),0)</f>
        <v>CENTRALE PHOTOVOLTAIQUE DE LOYETTES</v>
      </c>
      <c r="C2082" t="s">
        <v>2</v>
      </c>
      <c r="E2082" t="s">
        <v>200</v>
      </c>
      <c r="F2082">
        <v>-17000</v>
      </c>
    </row>
    <row r="2083" spans="1:6" x14ac:dyDescent="0.25">
      <c r="A2083" t="s">
        <v>95</v>
      </c>
      <c r="B2083" t="str" cm="1">
        <f t="array" ref="B2083">INDEX(plant!$A$1:$A$197,MATCH(Sheet1!A2324,plant!$B$1:$B$197, 0),0)</f>
        <v>Mauron</v>
      </c>
      <c r="C2083" t="s">
        <v>2</v>
      </c>
      <c r="E2083" t="s">
        <v>201</v>
      </c>
      <c r="F2083">
        <v>0</v>
      </c>
    </row>
    <row r="2084" spans="1:6" x14ac:dyDescent="0.25">
      <c r="A2084" t="s">
        <v>95</v>
      </c>
      <c r="B2084" t="str" cm="1">
        <f t="array" ref="B2084">INDEX(plant!$A$1:$A$197,MATCH(Sheet1!A2684,plant!$B$1:$B$197, 0),0)</f>
        <v>Nurlu</v>
      </c>
      <c r="C2084" t="s">
        <v>2</v>
      </c>
      <c r="E2084" t="s">
        <v>206</v>
      </c>
      <c r="F2084">
        <v>-7750</v>
      </c>
    </row>
    <row r="2085" spans="1:6" x14ac:dyDescent="0.25">
      <c r="A2085" t="s">
        <v>95</v>
      </c>
      <c r="B2085" t="str" cm="1">
        <f t="array" ref="B2085">INDEX(plant!$A$1:$A$197,MATCH(Sheet1!A2805,plant!$B$1:$B$197, 0),0)</f>
        <v>Pamproux</v>
      </c>
      <c r="C2085" t="s">
        <v>2</v>
      </c>
      <c r="E2085" t="s">
        <v>207</v>
      </c>
      <c r="F2085">
        <v>-4000</v>
      </c>
    </row>
    <row r="2086" spans="1:6" x14ac:dyDescent="0.25">
      <c r="A2086" t="s">
        <v>95</v>
      </c>
      <c r="B2086" t="str" cm="1">
        <f t="array" ref="B2086">INDEX(plant!$A$1:$A$197,MATCH(Sheet1!A3042,plant!$B$1:$B$197, 0),0)</f>
        <v>Plat des Graniers - Corbieres</v>
      </c>
      <c r="C2086" t="s">
        <v>2</v>
      </c>
      <c r="E2086" t="s">
        <v>210</v>
      </c>
      <c r="F2086">
        <v>-30000</v>
      </c>
    </row>
    <row r="2087" spans="1:6" hidden="1" x14ac:dyDescent="0.25">
      <c r="A2087" t="s">
        <v>40</v>
      </c>
      <c r="B2087" t="e" cm="1">
        <f t="array" ref="B2087">INDEX(plant!$A$1:$A$197,MATCH(Sheet1!A2087,plant!$B$1:$B$197, 0),0)</f>
        <v>#N/A</v>
      </c>
      <c r="C2087" t="s">
        <v>2</v>
      </c>
      <c r="E2087" t="s">
        <v>200</v>
      </c>
      <c r="F2087">
        <v>-4050</v>
      </c>
    </row>
    <row r="2088" spans="1:6" hidden="1" x14ac:dyDescent="0.25">
      <c r="A2088" t="s">
        <v>193</v>
      </c>
      <c r="B2088" t="e" cm="1">
        <f t="array" ref="B2088">INDEX(plant!$A$1:$A$197,MATCH(Sheet1!A2088,plant!$B$1:$B$197, 0),0)</f>
        <v>#N/A</v>
      </c>
      <c r="C2088" t="s">
        <v>2</v>
      </c>
      <c r="E2088" t="s">
        <v>200</v>
      </c>
      <c r="F2088">
        <v>0</v>
      </c>
    </row>
    <row r="2089" spans="1:6" x14ac:dyDescent="0.25">
      <c r="A2089" t="s">
        <v>95</v>
      </c>
      <c r="B2089" t="str" cm="1">
        <f t="array" ref="B2089">INDEX(plant!$A$1:$A$197,MATCH(Sheet1!A3230,plant!$B$1:$B$197, 0),0)</f>
        <v>4 VALLEES 3</v>
      </c>
      <c r="C2089" t="s">
        <v>2</v>
      </c>
      <c r="E2089" t="s">
        <v>211</v>
      </c>
      <c r="F2089">
        <v>0</v>
      </c>
    </row>
    <row r="2090" spans="1:6" x14ac:dyDescent="0.25">
      <c r="A2090" t="s">
        <v>95</v>
      </c>
      <c r="B2090" t="str" cm="1">
        <f t="array" ref="B2090">INDEX(plant!$A$1:$A$197,MATCH(Sheet1!A3415,plant!$B$1:$B$197, 0),0)</f>
        <v>Roussac</v>
      </c>
      <c r="C2090" t="s">
        <v>2</v>
      </c>
      <c r="E2090" t="s">
        <v>212</v>
      </c>
      <c r="F2090">
        <v>-34200</v>
      </c>
    </row>
    <row r="2091" spans="1:6" x14ac:dyDescent="0.25">
      <c r="A2091" t="s">
        <v>95</v>
      </c>
      <c r="B2091" t="str" cm="1">
        <f t="array" ref="B2091">INDEX(plant!$A$1:$A$197,MATCH(Sheet1!A3599,plant!$B$1:$B$197, 0),0)</f>
        <v>Centrale photovoltaÃ¯que de Samognat</v>
      </c>
      <c r="C2091" t="s">
        <v>2</v>
      </c>
      <c r="E2091" t="s">
        <v>213</v>
      </c>
      <c r="F2091">
        <v>0</v>
      </c>
    </row>
    <row r="2092" spans="1:6" x14ac:dyDescent="0.25">
      <c r="A2092" t="s">
        <v>95</v>
      </c>
      <c r="B2092" t="str" cm="1">
        <f t="array" ref="B2092">INDEX(plant!$A$1:$A$197,MATCH(Sheet1!A3783,plant!$B$1:$B$197, 0),0)</f>
        <v>Sery</v>
      </c>
      <c r="C2092" t="s">
        <v>2</v>
      </c>
      <c r="E2092" t="s">
        <v>214</v>
      </c>
      <c r="F2092">
        <v>0</v>
      </c>
    </row>
    <row r="2093" spans="1:6" x14ac:dyDescent="0.25">
      <c r="A2093" t="s">
        <v>95</v>
      </c>
      <c r="B2093" t="str" cm="1">
        <f t="array" ref="B2093">INDEX(plant!$A$1:$A$197,MATCH(Sheet1!A3968,plant!$B$1:$B$197, 0),0)</f>
        <v>SAS Centrale photovoltaÃ¯que de Sainte-Julie</v>
      </c>
      <c r="C2093" t="s">
        <v>2</v>
      </c>
      <c r="E2093" t="s">
        <v>206</v>
      </c>
      <c r="F2093">
        <v>0</v>
      </c>
    </row>
    <row r="2094" spans="1:6" x14ac:dyDescent="0.25">
      <c r="A2094" t="s">
        <v>95</v>
      </c>
      <c r="B2094" t="str" cm="1">
        <f t="array" ref="B2094">INDEX(plant!$A$1:$A$197,MATCH(Sheet1!A4155,plant!$B$1:$B$197, 0),0)</f>
        <v>SAS du parc Ã©olien des Taillades Sud</v>
      </c>
      <c r="C2094" t="s">
        <v>2</v>
      </c>
      <c r="E2094" t="s">
        <v>216</v>
      </c>
      <c r="F2094">
        <v>0</v>
      </c>
    </row>
    <row r="2095" spans="1:6" x14ac:dyDescent="0.25">
      <c r="A2095" t="s">
        <v>95</v>
      </c>
      <c r="B2095" t="str" cm="1">
        <f t="array" ref="B2095">INDEX(plant!$A$1:$A$197,MATCH(Sheet1!A4349,plant!$B$1:$B$197, 0),0)</f>
        <v>Varaize</v>
      </c>
      <c r="C2095" t="s">
        <v>2</v>
      </c>
      <c r="E2095" t="s">
        <v>217</v>
      </c>
      <c r="F2095">
        <v>0</v>
      </c>
    </row>
    <row r="2096" spans="1:6" x14ac:dyDescent="0.25">
      <c r="A2096" t="s">
        <v>94</v>
      </c>
      <c r="B2096" t="str" cm="1">
        <f t="array" ref="B2096">INDEX(plant!$A$1:$A$197,MATCH(Sheet1!A92,plant!$B$1:$B$197, 0),0)</f>
        <v>Amelecourt</v>
      </c>
      <c r="C2096" t="s">
        <v>2</v>
      </c>
      <c r="E2096" t="s">
        <v>4</v>
      </c>
      <c r="F2096">
        <v>-43472</v>
      </c>
    </row>
    <row r="2097" spans="1:6" x14ac:dyDescent="0.25">
      <c r="A2097" t="s">
        <v>94</v>
      </c>
      <c r="B2097" t="str" cm="1">
        <f t="array" ref="B2097">INDEX(plant!$A$1:$A$197,MATCH(Sheet1!A282,plant!$B$1:$B$197, 0),0)</f>
        <v>4 Bornes - Aumelas</v>
      </c>
      <c r="C2097" t="s">
        <v>2</v>
      </c>
      <c r="E2097" t="s">
        <v>192</v>
      </c>
      <c r="F2097">
        <v>-41560</v>
      </c>
    </row>
    <row r="2098" spans="1:6" x14ac:dyDescent="0.25">
      <c r="A2098" t="s">
        <v>94</v>
      </c>
      <c r="B2098" t="str" cm="1">
        <f t="array" ref="B2098">INDEX(plant!$A$1:$A$197,MATCH(Sheet1!A469,plant!$B$1:$B$197, 0),0)</f>
        <v>Boulay Sud</v>
      </c>
      <c r="C2098" t="s">
        <v>2</v>
      </c>
      <c r="E2098" t="s">
        <v>199</v>
      </c>
      <c r="F2098">
        <v>0</v>
      </c>
    </row>
    <row r="2099" spans="1:6" hidden="1" x14ac:dyDescent="0.25">
      <c r="A2099" t="s">
        <v>50</v>
      </c>
      <c r="B2099" t="e" cm="1">
        <f t="array" ref="B2099">INDEX(plant!$A$1:$A$197,MATCH(Sheet1!A2099,plant!$B$1:$B$197, 0),0)</f>
        <v>#N/A</v>
      </c>
      <c r="C2099" t="s">
        <v>2</v>
      </c>
      <c r="E2099" t="s">
        <v>200</v>
      </c>
      <c r="F2099">
        <v>0</v>
      </c>
    </row>
    <row r="2100" spans="1:6" hidden="1" x14ac:dyDescent="0.25">
      <c r="A2100" t="s">
        <v>51</v>
      </c>
      <c r="B2100" t="e" cm="1">
        <f t="array" ref="B2100">INDEX(plant!$A$1:$A$197,MATCH(Sheet1!A2100,plant!$B$1:$B$197, 0),0)</f>
        <v>#N/A</v>
      </c>
      <c r="C2100" t="s">
        <v>2</v>
      </c>
      <c r="E2100" t="s">
        <v>200</v>
      </c>
      <c r="F2100">
        <v>0</v>
      </c>
    </row>
    <row r="2101" spans="1:6" hidden="1" x14ac:dyDescent="0.25">
      <c r="A2101" t="s">
        <v>52</v>
      </c>
      <c r="B2101" t="e" cm="1">
        <f t="array" ref="B2101">INDEX(plant!$A$1:$A$197,MATCH(Sheet1!A2101,plant!$B$1:$B$197, 0),0)</f>
        <v>#N/A</v>
      </c>
      <c r="C2101" t="s">
        <v>2</v>
      </c>
      <c r="E2101" t="s">
        <v>200</v>
      </c>
      <c r="F2101">
        <v>-7306</v>
      </c>
    </row>
    <row r="2102" spans="1:6" hidden="1" x14ac:dyDescent="0.25">
      <c r="A2102" t="s">
        <v>53</v>
      </c>
      <c r="B2102" t="e" cm="1">
        <f t="array" ref="B2102">INDEX(plant!$A$1:$A$197,MATCH(Sheet1!A2102,plant!$B$1:$B$197, 0),0)</f>
        <v>#N/A</v>
      </c>
      <c r="C2102" t="s">
        <v>2</v>
      </c>
      <c r="E2102" t="s">
        <v>200</v>
      </c>
      <c r="F2102">
        <v>0</v>
      </c>
    </row>
    <row r="2103" spans="1:6" x14ac:dyDescent="0.25">
      <c r="A2103" t="s">
        <v>94</v>
      </c>
      <c r="B2103" t="str" cm="1">
        <f t="array" ref="B2103">INDEX(plant!$A$1:$A$197,MATCH(Sheet1!A658,plant!$B$1:$B$197, 0),0)</f>
        <v>Castanet Le Haut</v>
      </c>
      <c r="C2103" t="s">
        <v>2</v>
      </c>
      <c r="E2103" t="s">
        <v>200</v>
      </c>
      <c r="F2103">
        <v>0</v>
      </c>
    </row>
    <row r="2104" spans="1:6" hidden="1" x14ac:dyDescent="0.25">
      <c r="A2104" t="s">
        <v>55</v>
      </c>
      <c r="B2104" t="e" cm="1">
        <f t="array" ref="B2104">INDEX(plant!$A$1:$A$197,MATCH(Sheet1!A2104,plant!$B$1:$B$197, 0),0)</f>
        <v>#N/A</v>
      </c>
      <c r="C2104" t="s">
        <v>2</v>
      </c>
      <c r="E2104" t="s">
        <v>200</v>
      </c>
      <c r="F2104">
        <v>0</v>
      </c>
    </row>
    <row r="2105" spans="1:6" x14ac:dyDescent="0.25">
      <c r="A2105" t="s">
        <v>94</v>
      </c>
      <c r="B2105" t="str" cm="1">
        <f t="array" ref="B2105">INDEX(plant!$A$1:$A$197,MATCH(Sheet1!A848,plant!$B$1:$B$197, 0),0)</f>
        <v>Clamanges 2</v>
      </c>
      <c r="C2105" t="s">
        <v>2</v>
      </c>
      <c r="E2105" t="s">
        <v>201</v>
      </c>
      <c r="F2105">
        <v>0</v>
      </c>
    </row>
    <row r="2106" spans="1:6" x14ac:dyDescent="0.25">
      <c r="A2106" t="s">
        <v>94</v>
      </c>
      <c r="B2106" t="str" cm="1">
        <f t="array" ref="B2106">INDEX(plant!$A$1:$A$197,MATCH(Sheet1!A1037,plant!$B$1:$B$197, 0),0)</f>
        <v>Courcelles</v>
      </c>
      <c r="C2106" t="s">
        <v>2</v>
      </c>
      <c r="E2106" t="s">
        <v>201</v>
      </c>
      <c r="F2106">
        <v>-16695</v>
      </c>
    </row>
    <row r="2107" spans="1:6" x14ac:dyDescent="0.25">
      <c r="A2107" t="s">
        <v>94</v>
      </c>
      <c r="B2107" t="str" cm="1">
        <f t="array" ref="B2107">INDEX(plant!$A$1:$A$197,MATCH(Sheet1!A1224,plant!$B$1:$B$197, 0),0)</f>
        <v>FENDEILLE</v>
      </c>
      <c r="C2107" t="s">
        <v>2</v>
      </c>
      <c r="E2107" t="s">
        <v>202</v>
      </c>
      <c r="F2107">
        <v>-10800</v>
      </c>
    </row>
    <row r="2108" spans="1:6" x14ac:dyDescent="0.25">
      <c r="A2108" t="s">
        <v>94</v>
      </c>
      <c r="B2108" t="str" cm="1">
        <f t="array" ref="B2108">INDEX(plant!$A$1:$A$197,MATCH(Sheet1!A1410,plant!$B$1:$B$197, 0),0)</f>
        <v>Freyssenet</v>
      </c>
      <c r="C2108" t="s">
        <v>2</v>
      </c>
      <c r="E2108" t="s">
        <v>203</v>
      </c>
      <c r="F2108">
        <v>-574671</v>
      </c>
    </row>
    <row r="2109" spans="1:6" x14ac:dyDescent="0.25">
      <c r="A2109" t="s">
        <v>94</v>
      </c>
      <c r="B2109" t="str" cm="1">
        <f t="array" ref="B2109">INDEX(plant!$A$1:$A$197,MATCH(Sheet1!A1585,plant!$B$1:$B$197, 0),0)</f>
        <v>Grand Place</v>
      </c>
      <c r="C2109" t="s">
        <v>2</v>
      </c>
      <c r="E2109" t="s">
        <v>204</v>
      </c>
      <c r="F2109">
        <v>0</v>
      </c>
    </row>
    <row r="2110" spans="1:6" x14ac:dyDescent="0.25">
      <c r="A2110" t="s">
        <v>94</v>
      </c>
      <c r="B2110" t="str" cm="1">
        <f t="array" ref="B2110">INDEX(plant!$A$1:$A$197,MATCH(Sheet1!A1769,plant!$B$1:$B$197, 0),0)</f>
        <v>Mas de NaÃ¯</v>
      </c>
      <c r="C2110" t="s">
        <v>2</v>
      </c>
      <c r="E2110" t="s">
        <v>205</v>
      </c>
      <c r="F2110">
        <v>0</v>
      </c>
    </row>
    <row r="2111" spans="1:6" x14ac:dyDescent="0.25">
      <c r="A2111" t="s">
        <v>94</v>
      </c>
      <c r="B2111" t="str" cm="1">
        <f t="array" ref="B2111">INDEX(plant!$A$1:$A$197,MATCH(Sheet1!A1956,plant!$B$1:$B$197, 0),0)</f>
        <v>Landes du Tertre</v>
      </c>
      <c r="C2111" t="s">
        <v>2</v>
      </c>
      <c r="E2111" t="s">
        <v>199</v>
      </c>
      <c r="F2111">
        <v>-7247</v>
      </c>
    </row>
    <row r="2112" spans="1:6" x14ac:dyDescent="0.25">
      <c r="A2112" t="s">
        <v>94</v>
      </c>
      <c r="B2112" t="str" cm="1">
        <f t="array" ref="B2112">INDEX(plant!$A$1:$A$197,MATCH(Sheet1!A2141,plant!$B$1:$B$197, 0),0)</f>
        <v>CENTRALE PHOTOVOLTAIQUE DE LOYETTES</v>
      </c>
      <c r="C2112" t="s">
        <v>2</v>
      </c>
      <c r="E2112" t="s">
        <v>200</v>
      </c>
      <c r="F2112">
        <v>0</v>
      </c>
    </row>
    <row r="2113" spans="1:6" x14ac:dyDescent="0.25">
      <c r="A2113" t="s">
        <v>94</v>
      </c>
      <c r="B2113" t="str" cm="1">
        <f t="array" ref="B2113">INDEX(plant!$A$1:$A$197,MATCH(Sheet1!A2323,plant!$B$1:$B$197, 0),0)</f>
        <v>Mauron</v>
      </c>
      <c r="C2113" t="s">
        <v>2</v>
      </c>
      <c r="E2113" t="s">
        <v>201</v>
      </c>
      <c r="F2113">
        <v>0</v>
      </c>
    </row>
    <row r="2114" spans="1:6" x14ac:dyDescent="0.25">
      <c r="A2114" t="s">
        <v>94</v>
      </c>
      <c r="B2114" t="str" cm="1">
        <f t="array" ref="B2114">INDEX(plant!$A$1:$A$197,MATCH(Sheet1!A2504,plant!$B$1:$B$197, 0),0)</f>
        <v>Montlouby</v>
      </c>
      <c r="C2114" t="s">
        <v>2</v>
      </c>
      <c r="E2114" t="s">
        <v>201</v>
      </c>
      <c r="F2114">
        <v>0</v>
      </c>
    </row>
    <row r="2115" spans="1:6" x14ac:dyDescent="0.25">
      <c r="A2115" t="s">
        <v>94</v>
      </c>
      <c r="B2115" t="str" cm="1">
        <f t="array" ref="B2115">INDEX(plant!$A$1:$A$197,MATCH(Sheet1!A2683,plant!$B$1:$B$197, 0),0)</f>
        <v>Nurlu</v>
      </c>
      <c r="C2115" t="s">
        <v>2</v>
      </c>
      <c r="E2115" t="s">
        <v>206</v>
      </c>
      <c r="F2115">
        <v>-10800</v>
      </c>
    </row>
    <row r="2116" spans="1:6" x14ac:dyDescent="0.25">
      <c r="A2116" t="s">
        <v>94</v>
      </c>
      <c r="B2116" t="str" cm="1">
        <f t="array" ref="B2116">INDEX(plant!$A$1:$A$197,MATCH(Sheet1!A3041,plant!$B$1:$B$197, 0),0)</f>
        <v>Plat des Graniers - Corbieres</v>
      </c>
      <c r="C2116" t="s">
        <v>2</v>
      </c>
      <c r="E2116" t="s">
        <v>210</v>
      </c>
      <c r="F2116">
        <v>-17470</v>
      </c>
    </row>
    <row r="2117" spans="1:6" x14ac:dyDescent="0.25">
      <c r="A2117" t="s">
        <v>94</v>
      </c>
      <c r="B2117" t="str" cm="1">
        <f t="array" ref="B2117">INDEX(plant!$A$1:$A$197,MATCH(Sheet1!A3229,plant!$B$1:$B$197, 0),0)</f>
        <v>4 VALLEES 3</v>
      </c>
      <c r="C2117" t="s">
        <v>2</v>
      </c>
      <c r="E2117" t="s">
        <v>211</v>
      </c>
      <c r="F2117">
        <v>-16227.2</v>
      </c>
    </row>
    <row r="2118" spans="1:6" x14ac:dyDescent="0.25">
      <c r="A2118" t="s">
        <v>94</v>
      </c>
      <c r="B2118" t="str" cm="1">
        <f t="array" ref="B2118">INDEX(plant!$A$1:$A$197,MATCH(Sheet1!A3414,plant!$B$1:$B$197, 0),0)</f>
        <v>Roussac</v>
      </c>
      <c r="C2118" t="s">
        <v>2</v>
      </c>
      <c r="E2118" t="s">
        <v>212</v>
      </c>
      <c r="F2118">
        <v>-34375</v>
      </c>
    </row>
    <row r="2119" spans="1:6" hidden="1" x14ac:dyDescent="0.25">
      <c r="A2119" t="s">
        <v>71</v>
      </c>
      <c r="B2119" t="e" cm="1">
        <f t="array" ref="B2119">INDEX(plant!$A$1:$A$197,MATCH(Sheet1!A2119,plant!$B$1:$B$197, 0),0)</f>
        <v>#N/A</v>
      </c>
      <c r="C2119" t="s">
        <v>2</v>
      </c>
      <c r="E2119" t="s">
        <v>200</v>
      </c>
      <c r="F2119">
        <v>-9600</v>
      </c>
    </row>
    <row r="2120" spans="1:6" x14ac:dyDescent="0.25">
      <c r="A2120" t="s">
        <v>94</v>
      </c>
      <c r="B2120" t="str" cm="1">
        <f t="array" ref="B2120">INDEX(plant!$A$1:$A$197,MATCH(Sheet1!A3598,plant!$B$1:$B$197, 0),0)</f>
        <v>Centrale photovoltaÃ¯que de Samognat</v>
      </c>
      <c r="C2120" t="s">
        <v>2</v>
      </c>
      <c r="E2120" t="s">
        <v>213</v>
      </c>
      <c r="F2120">
        <v>0</v>
      </c>
    </row>
    <row r="2121" spans="1:6" x14ac:dyDescent="0.25">
      <c r="A2121" t="s">
        <v>94</v>
      </c>
      <c r="B2121" t="str" cm="1">
        <f t="array" ref="B2121">INDEX(plant!$A$1:$A$197,MATCH(Sheet1!A3782,plant!$B$1:$B$197, 0),0)</f>
        <v>Sery</v>
      </c>
      <c r="C2121" t="s">
        <v>2</v>
      </c>
      <c r="E2121" t="s">
        <v>214</v>
      </c>
      <c r="F2121">
        <v>0</v>
      </c>
    </row>
    <row r="2122" spans="1:6" x14ac:dyDescent="0.25">
      <c r="A2122" t="s">
        <v>94</v>
      </c>
      <c r="B2122" t="str" cm="1">
        <f t="array" ref="B2122">INDEX(plant!$A$1:$A$197,MATCH(Sheet1!A3967,plant!$B$1:$B$197, 0),0)</f>
        <v>SAS Centrale photovoltaÃ¯que de Sainte-Julie</v>
      </c>
      <c r="C2122" t="s">
        <v>2</v>
      </c>
      <c r="E2122" t="s">
        <v>206</v>
      </c>
      <c r="F2122">
        <v>0</v>
      </c>
    </row>
    <row r="2123" spans="1:6" hidden="1" x14ac:dyDescent="0.25">
      <c r="A2123" t="s">
        <v>75</v>
      </c>
      <c r="B2123" t="e" cm="1">
        <f t="array" ref="B2123">INDEX(plant!$A$1:$A$197,MATCH(Sheet1!A2123,plant!$B$1:$B$197, 0),0)</f>
        <v>#N/A</v>
      </c>
      <c r="C2123" t="s">
        <v>2</v>
      </c>
      <c r="E2123" t="s">
        <v>200</v>
      </c>
      <c r="F2123">
        <v>-3500</v>
      </c>
    </row>
    <row r="2124" spans="1:6" x14ac:dyDescent="0.25">
      <c r="A2124" t="s">
        <v>94</v>
      </c>
      <c r="B2124" t="str" cm="1">
        <f t="array" ref="B2124">INDEX(plant!$A$1:$A$197,MATCH(Sheet1!A4154,plant!$B$1:$B$197, 0),0)</f>
        <v>SAS du parc Ã©olien des Taillades Sud</v>
      </c>
      <c r="C2124" t="s">
        <v>2</v>
      </c>
      <c r="E2124" t="s">
        <v>216</v>
      </c>
      <c r="F2124">
        <v>0</v>
      </c>
    </row>
    <row r="2125" spans="1:6" x14ac:dyDescent="0.25">
      <c r="A2125" t="s">
        <v>94</v>
      </c>
      <c r="B2125" t="str" cm="1">
        <f t="array" ref="B2125">INDEX(plant!$A$1:$A$197,MATCH(Sheet1!A4348,plant!$B$1:$B$197, 0),0)</f>
        <v>Varaize</v>
      </c>
      <c r="C2125" t="s">
        <v>2</v>
      </c>
      <c r="E2125" t="s">
        <v>217</v>
      </c>
      <c r="F2125">
        <v>0</v>
      </c>
    </row>
    <row r="2126" spans="1:6" x14ac:dyDescent="0.25">
      <c r="A2126" t="s">
        <v>96</v>
      </c>
      <c r="B2126" t="str" cm="1">
        <f t="array" ref="B2126">INDEX(plant!$A$1:$A$197,MATCH(Sheet1!A94,plant!$B$1:$B$197, 0),0)</f>
        <v>Amelecourt</v>
      </c>
      <c r="C2126" t="s">
        <v>2</v>
      </c>
      <c r="E2126" t="s">
        <v>4</v>
      </c>
      <c r="F2126">
        <v>-27792</v>
      </c>
    </row>
    <row r="2127" spans="1:6" x14ac:dyDescent="0.25">
      <c r="A2127" t="s">
        <v>96</v>
      </c>
      <c r="B2127" t="str" cm="1">
        <f t="array" ref="B2127">INDEX(plant!$A$1:$A$197,MATCH(Sheet1!A284,plant!$B$1:$B$197, 0),0)</f>
        <v>4 Bornes - Aumelas</v>
      </c>
      <c r="C2127" t="s">
        <v>2</v>
      </c>
      <c r="E2127" t="s">
        <v>192</v>
      </c>
      <c r="F2127">
        <v>-19240</v>
      </c>
    </row>
    <row r="2128" spans="1:6" x14ac:dyDescent="0.25">
      <c r="A2128" t="s">
        <v>96</v>
      </c>
      <c r="B2128" t="str" cm="1">
        <f t="array" ref="B2128">INDEX(plant!$A$1:$A$197,MATCH(Sheet1!A471,plant!$B$1:$B$197, 0),0)</f>
        <v>Boulay Sud</v>
      </c>
      <c r="C2128" t="s">
        <v>2</v>
      </c>
      <c r="E2128" t="s">
        <v>199</v>
      </c>
      <c r="F2128">
        <v>0</v>
      </c>
    </row>
    <row r="2129" spans="1:6" x14ac:dyDescent="0.25">
      <c r="A2129" t="s">
        <v>96</v>
      </c>
      <c r="B2129" t="str" cm="1">
        <f t="array" ref="B2129">INDEX(plant!$A$1:$A$197,MATCH(Sheet1!A660,plant!$B$1:$B$197, 0),0)</f>
        <v>Castanet Le Haut</v>
      </c>
      <c r="C2129" t="s">
        <v>2</v>
      </c>
      <c r="E2129" t="s">
        <v>200</v>
      </c>
      <c r="F2129">
        <v>0</v>
      </c>
    </row>
    <row r="2130" spans="1:6" x14ac:dyDescent="0.25">
      <c r="A2130" t="s">
        <v>96</v>
      </c>
      <c r="B2130" t="str" cm="1">
        <f t="array" ref="B2130">INDEX(plant!$A$1:$A$197,MATCH(Sheet1!A850,plant!$B$1:$B$197, 0),0)</f>
        <v>Clamanges 2</v>
      </c>
      <c r="C2130" t="s">
        <v>2</v>
      </c>
      <c r="E2130" t="s">
        <v>201</v>
      </c>
      <c r="F2130">
        <v>0</v>
      </c>
    </row>
    <row r="2131" spans="1:6" x14ac:dyDescent="0.25">
      <c r="A2131" t="s">
        <v>96</v>
      </c>
      <c r="B2131" t="str" cm="1">
        <f t="array" ref="B2131">INDEX(plant!$A$1:$A$197,MATCH(Sheet1!A1039,plant!$B$1:$B$197, 0),0)</f>
        <v>Courcelles</v>
      </c>
      <c r="C2131" t="s">
        <v>2</v>
      </c>
      <c r="E2131" t="s">
        <v>201</v>
      </c>
      <c r="F2131">
        <v>0</v>
      </c>
    </row>
    <row r="2132" spans="1:6" x14ac:dyDescent="0.25">
      <c r="A2132" t="s">
        <v>96</v>
      </c>
      <c r="B2132" t="str" cm="1">
        <f t="array" ref="B2132">INDEX(plant!$A$1:$A$197,MATCH(Sheet1!A1226,plant!$B$1:$B$197, 0),0)</f>
        <v>FENDEILLE</v>
      </c>
      <c r="C2132" t="s">
        <v>2</v>
      </c>
      <c r="E2132" t="s">
        <v>202</v>
      </c>
      <c r="F2132">
        <v>-5980</v>
      </c>
    </row>
    <row r="2133" spans="1:6" x14ac:dyDescent="0.25">
      <c r="A2133" t="s">
        <v>96</v>
      </c>
      <c r="B2133" t="str" cm="1">
        <f t="array" ref="B2133">INDEX(plant!$A$1:$A$197,MATCH(Sheet1!A1412,plant!$B$1:$B$197, 0),0)</f>
        <v>Freyssenet</v>
      </c>
      <c r="C2133" t="s">
        <v>2</v>
      </c>
      <c r="E2133" t="s">
        <v>203</v>
      </c>
      <c r="F2133">
        <v>0</v>
      </c>
    </row>
    <row r="2134" spans="1:6" x14ac:dyDescent="0.25">
      <c r="A2134" t="s">
        <v>96</v>
      </c>
      <c r="B2134" t="str" cm="1">
        <f t="array" ref="B2134">INDEX(plant!$A$1:$A$197,MATCH(Sheet1!A1586,plant!$B$1:$B$197, 0),0)</f>
        <v>Grand Place</v>
      </c>
      <c r="C2134" t="s">
        <v>2</v>
      </c>
      <c r="E2134" t="s">
        <v>204</v>
      </c>
      <c r="F2134">
        <v>0</v>
      </c>
    </row>
    <row r="2135" spans="1:6" x14ac:dyDescent="0.25">
      <c r="A2135" t="s">
        <v>96</v>
      </c>
      <c r="B2135" t="str" cm="1">
        <f t="array" ref="B2135">INDEX(plant!$A$1:$A$197,MATCH(Sheet1!A1771,plant!$B$1:$B$197, 0),0)</f>
        <v>Mas de NaÃ¯</v>
      </c>
      <c r="C2135" t="s">
        <v>2</v>
      </c>
      <c r="E2135" t="s">
        <v>205</v>
      </c>
      <c r="F2135">
        <v>0</v>
      </c>
    </row>
    <row r="2136" spans="1:6" hidden="1" x14ac:dyDescent="0.25">
      <c r="A2136" t="s">
        <v>89</v>
      </c>
      <c r="B2136" t="e" cm="1">
        <f t="array" ref="B2136">INDEX(plant!$A$1:$A$197,MATCH(Sheet1!A2136,plant!$B$1:$B$197, 0),0)</f>
        <v>#N/A</v>
      </c>
      <c r="C2136" t="s">
        <v>2</v>
      </c>
      <c r="E2136" t="s">
        <v>200</v>
      </c>
      <c r="F2136">
        <v>0</v>
      </c>
    </row>
    <row r="2137" spans="1:6" x14ac:dyDescent="0.25">
      <c r="A2137" t="s">
        <v>96</v>
      </c>
      <c r="B2137" t="str" cm="1">
        <f t="array" ref="B2137">INDEX(plant!$A$1:$A$197,MATCH(Sheet1!A1958,plant!$B$1:$B$197, 0),0)</f>
        <v>Landes du Tertre</v>
      </c>
      <c r="C2137" t="s">
        <v>2</v>
      </c>
      <c r="E2137" t="s">
        <v>199</v>
      </c>
      <c r="F2137">
        <v>-6000</v>
      </c>
    </row>
    <row r="2138" spans="1:6" x14ac:dyDescent="0.25">
      <c r="A2138" t="s">
        <v>96</v>
      </c>
      <c r="B2138" t="str" cm="1">
        <f t="array" ref="B2138">INDEX(plant!$A$1:$A$197,MATCH(Sheet1!A2143,plant!$B$1:$B$197, 0),0)</f>
        <v>CENTRALE PHOTOVOLTAIQUE DE LOYETTES</v>
      </c>
      <c r="C2138" t="s">
        <v>2</v>
      </c>
      <c r="E2138" t="s">
        <v>200</v>
      </c>
      <c r="F2138">
        <v>0</v>
      </c>
    </row>
    <row r="2139" spans="1:6" x14ac:dyDescent="0.25">
      <c r="A2139" t="s">
        <v>96</v>
      </c>
      <c r="B2139" t="str" cm="1">
        <f t="array" ref="B2139">INDEX(plant!$A$1:$A$197,MATCH(Sheet1!A2325,plant!$B$1:$B$197, 0),0)</f>
        <v>Mauron</v>
      </c>
      <c r="C2139" t="s">
        <v>2</v>
      </c>
      <c r="E2139" t="s">
        <v>201</v>
      </c>
      <c r="F2139">
        <v>0</v>
      </c>
    </row>
    <row r="2140" spans="1:6" x14ac:dyDescent="0.25">
      <c r="A2140" t="s">
        <v>96</v>
      </c>
      <c r="B2140" t="str" cm="1">
        <f t="array" ref="B2140">INDEX(plant!$A$1:$A$197,MATCH(Sheet1!A2505,plant!$B$1:$B$197, 0),0)</f>
        <v>Montlouby</v>
      </c>
      <c r="C2140" t="s">
        <v>2</v>
      </c>
      <c r="E2140" t="s">
        <v>201</v>
      </c>
      <c r="F2140">
        <v>0</v>
      </c>
    </row>
    <row r="2141" spans="1:6" x14ac:dyDescent="0.25">
      <c r="A2141" t="s">
        <v>96</v>
      </c>
      <c r="B2141" t="str" cm="1">
        <f t="array" ref="B2141">INDEX(plant!$A$1:$A$197,MATCH(Sheet1!A2685,plant!$B$1:$B$197, 0),0)</f>
        <v>Nurlu</v>
      </c>
      <c r="C2141" t="s">
        <v>2</v>
      </c>
      <c r="E2141" t="s">
        <v>206</v>
      </c>
      <c r="F2141">
        <v>-7170</v>
      </c>
    </row>
    <row r="2142" spans="1:6" x14ac:dyDescent="0.25">
      <c r="A2142" t="s">
        <v>96</v>
      </c>
      <c r="B2142" t="str" cm="1">
        <f t="array" ref="B2142">INDEX(plant!$A$1:$A$197,MATCH(Sheet1!A2905,plant!$B$1:$B$197, 0),0)</f>
        <v>Ensemble Eolien Catalan</v>
      </c>
      <c r="C2142" t="s">
        <v>2</v>
      </c>
      <c r="E2142" t="s">
        <v>209</v>
      </c>
      <c r="F2142">
        <v>0</v>
      </c>
    </row>
    <row r="2143" spans="1:6" x14ac:dyDescent="0.25">
      <c r="A2143" t="s">
        <v>96</v>
      </c>
      <c r="B2143" t="str" cm="1">
        <f t="array" ref="B2143">INDEX(plant!$A$1:$A$197,MATCH(Sheet1!A3043,plant!$B$1:$B$197, 0),0)</f>
        <v>Plat des Graniers - Corbieres</v>
      </c>
      <c r="C2143" t="s">
        <v>2</v>
      </c>
      <c r="E2143" t="s">
        <v>210</v>
      </c>
      <c r="F2143">
        <v>0</v>
      </c>
    </row>
    <row r="2144" spans="1:6" x14ac:dyDescent="0.25">
      <c r="A2144" t="s">
        <v>96</v>
      </c>
      <c r="B2144" t="str" cm="1">
        <f t="array" ref="B2144">INDEX(plant!$A$1:$A$197,MATCH(Sheet1!A3231,plant!$B$1:$B$197, 0),0)</f>
        <v>4 VALLEES 3</v>
      </c>
      <c r="C2144" t="s">
        <v>2</v>
      </c>
      <c r="E2144" t="s">
        <v>211</v>
      </c>
      <c r="F2144">
        <v>0</v>
      </c>
    </row>
    <row r="2145" spans="1:6" x14ac:dyDescent="0.25">
      <c r="A2145" t="s">
        <v>96</v>
      </c>
      <c r="B2145" t="str" cm="1">
        <f t="array" ref="B2145">INDEX(plant!$A$1:$A$197,MATCH(Sheet1!A3416,plant!$B$1:$B$197, 0),0)</f>
        <v>Roussac</v>
      </c>
      <c r="C2145" t="s">
        <v>2</v>
      </c>
      <c r="E2145" t="s">
        <v>212</v>
      </c>
      <c r="F2145">
        <v>0</v>
      </c>
    </row>
    <row r="2146" spans="1:6" x14ac:dyDescent="0.25">
      <c r="A2146" t="s">
        <v>96</v>
      </c>
      <c r="B2146" t="str" cm="1">
        <f t="array" ref="B2146">INDEX(plant!$A$1:$A$197,MATCH(Sheet1!A3600,plant!$B$1:$B$197, 0),0)</f>
        <v>Centrale photovoltaÃ¯que de Samognat</v>
      </c>
      <c r="C2146" t="s">
        <v>2</v>
      </c>
      <c r="E2146" t="s">
        <v>213</v>
      </c>
      <c r="F2146">
        <v>-2937.5</v>
      </c>
    </row>
    <row r="2147" spans="1:6" hidden="1" x14ac:dyDescent="0.25">
      <c r="A2147" t="s">
        <v>100</v>
      </c>
      <c r="B2147" t="e" cm="1">
        <f t="array" ref="B2147">INDEX(plant!$A$1:$A$197,MATCH(Sheet1!A2147,plant!$B$1:$B$197, 0),0)</f>
        <v>#N/A</v>
      </c>
      <c r="C2147" t="s">
        <v>2</v>
      </c>
      <c r="E2147" t="s">
        <v>200</v>
      </c>
      <c r="F2147">
        <v>0</v>
      </c>
    </row>
    <row r="2148" spans="1:6" hidden="1" x14ac:dyDescent="0.25">
      <c r="A2148" t="s">
        <v>101</v>
      </c>
      <c r="B2148" t="e" cm="1">
        <f t="array" ref="B2148">INDEX(plant!$A$1:$A$197,MATCH(Sheet1!A2148,plant!$B$1:$B$197, 0),0)</f>
        <v>#N/A</v>
      </c>
      <c r="C2148" t="s">
        <v>2</v>
      </c>
      <c r="E2148" t="s">
        <v>200</v>
      </c>
      <c r="F2148">
        <v>0</v>
      </c>
    </row>
    <row r="2149" spans="1:6" x14ac:dyDescent="0.25">
      <c r="A2149" t="s">
        <v>96</v>
      </c>
      <c r="B2149" t="str" cm="1">
        <f t="array" ref="B2149">INDEX(plant!$A$1:$A$197,MATCH(Sheet1!A3784,plant!$B$1:$B$197, 0),0)</f>
        <v>Sery</v>
      </c>
      <c r="C2149" t="s">
        <v>2</v>
      </c>
      <c r="E2149" t="s">
        <v>214</v>
      </c>
      <c r="F2149">
        <v>0</v>
      </c>
    </row>
    <row r="2150" spans="1:6" x14ac:dyDescent="0.25">
      <c r="A2150" t="s">
        <v>96</v>
      </c>
      <c r="B2150" t="str" cm="1">
        <f t="array" ref="B2150">INDEX(plant!$A$1:$A$197,MATCH(Sheet1!A3969,plant!$B$1:$B$197, 0),0)</f>
        <v>SAS Centrale photovoltaÃ¯que de Sainte-Julie</v>
      </c>
      <c r="C2150" t="s">
        <v>2</v>
      </c>
      <c r="E2150" t="s">
        <v>206</v>
      </c>
      <c r="F2150">
        <v>0</v>
      </c>
    </row>
    <row r="2151" spans="1:6" x14ac:dyDescent="0.25">
      <c r="A2151" t="s">
        <v>96</v>
      </c>
      <c r="B2151" t="str" cm="1">
        <f t="array" ref="B2151">INDEX(plant!$A$1:$A$197,MATCH(Sheet1!A4156,plant!$B$1:$B$197, 0),0)</f>
        <v>SAS du parc Ã©olien des Taillades Sud</v>
      </c>
      <c r="C2151" t="s">
        <v>2</v>
      </c>
      <c r="E2151" t="s">
        <v>216</v>
      </c>
      <c r="F2151">
        <v>0</v>
      </c>
    </row>
    <row r="2152" spans="1:6" x14ac:dyDescent="0.25">
      <c r="A2152" t="s">
        <v>96</v>
      </c>
      <c r="B2152" t="str" cm="1">
        <f t="array" ref="B2152">INDEX(plant!$A$1:$A$197,MATCH(Sheet1!A4350,plant!$B$1:$B$197, 0),0)</f>
        <v>Varaize</v>
      </c>
      <c r="C2152" t="s">
        <v>2</v>
      </c>
      <c r="E2152" t="s">
        <v>217</v>
      </c>
      <c r="F2152">
        <v>0</v>
      </c>
    </row>
    <row r="2153" spans="1:6" x14ac:dyDescent="0.25">
      <c r="A2153" t="s">
        <v>128</v>
      </c>
      <c r="B2153" t="str" cm="1">
        <f t="array" ref="B2153">INDEX(plant!$A$1:$A$197,MATCH(Sheet1!A126,plant!$B$1:$B$197, 0),0)</f>
        <v>Antezant</v>
      </c>
      <c r="C2153" t="s">
        <v>2</v>
      </c>
      <c r="E2153" t="s">
        <v>4</v>
      </c>
      <c r="F2153">
        <v>-6690</v>
      </c>
    </row>
    <row r="2154" spans="1:6" x14ac:dyDescent="0.25">
      <c r="A2154" t="s">
        <v>128</v>
      </c>
      <c r="B2154" t="str" cm="1">
        <f t="array" ref="B2154">INDEX(plant!$A$1:$A$197,MATCH(Sheet1!A316,plant!$B$1:$B$197, 0),0)</f>
        <v>Bambesch</v>
      </c>
      <c r="C2154" t="s">
        <v>2</v>
      </c>
      <c r="E2154" t="s">
        <v>192</v>
      </c>
      <c r="F2154">
        <v>-2050</v>
      </c>
    </row>
    <row r="2155" spans="1:6" x14ac:dyDescent="0.25">
      <c r="A2155" t="s">
        <v>128</v>
      </c>
      <c r="B2155" t="str" cm="1">
        <f t="array" ref="B2155">INDEX(plant!$A$1:$A$197,MATCH(Sheet1!A502,plant!$B$1:$B$197, 0),0)</f>
        <v>BRIARE</v>
      </c>
      <c r="C2155" t="s">
        <v>2</v>
      </c>
      <c r="E2155" t="s">
        <v>199</v>
      </c>
      <c r="F2155">
        <v>0</v>
      </c>
    </row>
    <row r="2156" spans="1:6" x14ac:dyDescent="0.25">
      <c r="A2156" t="s">
        <v>128</v>
      </c>
      <c r="B2156" t="str" cm="1">
        <f t="array" ref="B2156">INDEX(plant!$A$1:$A$197,MATCH(Sheet1!A691,plant!$B$1:$B$197, 0),0)</f>
        <v>Canton de Bonneval</v>
      </c>
      <c r="C2156" t="s">
        <v>2</v>
      </c>
      <c r="E2156" t="s">
        <v>200</v>
      </c>
      <c r="F2156">
        <v>0</v>
      </c>
    </row>
    <row r="2157" spans="1:6" hidden="1" x14ac:dyDescent="0.25">
      <c r="A2157" t="s">
        <v>110</v>
      </c>
      <c r="B2157" t="e" cm="1">
        <f t="array" ref="B2157">INDEX(plant!$A$1:$A$197,MATCH(Sheet1!A2157,plant!$B$1:$B$197, 0),0)</f>
        <v>#N/A</v>
      </c>
      <c r="C2157" t="s">
        <v>2</v>
      </c>
      <c r="E2157" t="s">
        <v>200</v>
      </c>
      <c r="F2157">
        <v>-3150</v>
      </c>
    </row>
    <row r="2158" spans="1:6" x14ac:dyDescent="0.25">
      <c r="A2158" t="s">
        <v>128</v>
      </c>
      <c r="B2158" t="str" cm="1">
        <f t="array" ref="B2158">INDEX(plant!$A$1:$A$197,MATCH(Sheet1!A881,plant!$B$1:$B$197, 0),0)</f>
        <v>Clamanges</v>
      </c>
      <c r="C2158" t="s">
        <v>2</v>
      </c>
      <c r="E2158" t="s">
        <v>201</v>
      </c>
      <c r="F2158">
        <v>0</v>
      </c>
    </row>
    <row r="2159" spans="1:6" hidden="1" x14ac:dyDescent="0.25">
      <c r="A2159" t="s">
        <v>112</v>
      </c>
      <c r="B2159" t="e" cm="1">
        <f t="array" ref="B2159">INDEX(plant!$A$1:$A$197,MATCH(Sheet1!A2159,plant!$B$1:$B$197, 0),0)</f>
        <v>#N/A</v>
      </c>
      <c r="C2159" t="s">
        <v>2</v>
      </c>
      <c r="E2159" t="s">
        <v>200</v>
      </c>
      <c r="F2159">
        <v>-12131</v>
      </c>
    </row>
    <row r="2160" spans="1:6" x14ac:dyDescent="0.25">
      <c r="A2160" t="s">
        <v>128</v>
      </c>
      <c r="B2160" t="str" cm="1">
        <f t="array" ref="B2160">INDEX(plant!$A$1:$A$197,MATCH(Sheet1!A1070,plant!$B$1:$B$197, 0),0)</f>
        <v>CET Dijon</v>
      </c>
      <c r="C2160" t="s">
        <v>2</v>
      </c>
      <c r="E2160" t="s">
        <v>201</v>
      </c>
      <c r="F2160">
        <v>-5060</v>
      </c>
    </row>
    <row r="2161" spans="1:6" x14ac:dyDescent="0.25">
      <c r="A2161" t="s">
        <v>128</v>
      </c>
      <c r="B2161" t="str" cm="1">
        <f t="array" ref="B2161">INDEX(plant!$A$1:$A$197,MATCH(Sheet1!A1258,plant!$B$1:$B$197, 0),0)</f>
        <v>Fiennes</v>
      </c>
      <c r="C2161" t="s">
        <v>2</v>
      </c>
      <c r="E2161" t="s">
        <v>202</v>
      </c>
      <c r="F2161">
        <v>-3875</v>
      </c>
    </row>
    <row r="2162" spans="1:6" x14ac:dyDescent="0.25">
      <c r="A2162" t="s">
        <v>128</v>
      </c>
      <c r="B2162" t="str" cm="1">
        <f t="array" ref="B2162">INDEX(plant!$A$1:$A$197,MATCH(Sheet1!A1441,plant!$B$1:$B$197, 0),0)</f>
        <v>Gabardan 4</v>
      </c>
      <c r="C2162" t="s">
        <v>2</v>
      </c>
      <c r="E2162" t="s">
        <v>203</v>
      </c>
      <c r="F2162">
        <v>-377504</v>
      </c>
    </row>
    <row r="2163" spans="1:6" x14ac:dyDescent="0.25">
      <c r="A2163" t="s">
        <v>128</v>
      </c>
      <c r="B2163" t="str" cm="1">
        <f t="array" ref="B2163">INDEX(plant!$A$1:$A$197,MATCH(Sheet1!A1617,plant!$B$1:$B$197, 0),0)</f>
        <v>Guilleville</v>
      </c>
      <c r="C2163" t="s">
        <v>2</v>
      </c>
      <c r="E2163" t="s">
        <v>204</v>
      </c>
      <c r="F2163">
        <v>0</v>
      </c>
    </row>
    <row r="2164" spans="1:6" x14ac:dyDescent="0.25">
      <c r="A2164" t="s">
        <v>128</v>
      </c>
      <c r="B2164" t="str" cm="1">
        <f t="array" ref="B2164">INDEX(plant!$A$1:$A$197,MATCH(Sheet1!A1801,plant!$B$1:$B$197, 0),0)</f>
        <v>SAS Centrale photovoltaÃ¯que de Lagnieu</v>
      </c>
      <c r="C2164" t="s">
        <v>2</v>
      </c>
      <c r="E2164" t="s">
        <v>205</v>
      </c>
      <c r="F2164">
        <v>0</v>
      </c>
    </row>
    <row r="2165" spans="1:6" x14ac:dyDescent="0.25">
      <c r="A2165" t="s">
        <v>128</v>
      </c>
      <c r="B2165" t="str" cm="1">
        <f t="array" ref="B2165">INDEX(plant!$A$1:$A$197,MATCH(Sheet1!A1988,plant!$B$1:$B$197, 0),0)</f>
        <v>Longue Epine</v>
      </c>
      <c r="C2165" t="s">
        <v>2</v>
      </c>
      <c r="E2165" t="s">
        <v>199</v>
      </c>
      <c r="F2165">
        <v>-5000</v>
      </c>
    </row>
    <row r="2166" spans="1:6" x14ac:dyDescent="0.25">
      <c r="A2166" t="s">
        <v>128</v>
      </c>
      <c r="B2166" t="str" cm="1">
        <f t="array" ref="B2166">INDEX(plant!$A$1:$A$197,MATCH(Sheet1!A2173,plant!$B$1:$B$197, 0),0)</f>
        <v>Plaine de l Orbieu</v>
      </c>
      <c r="C2166" t="s">
        <v>2</v>
      </c>
      <c r="E2166" t="s">
        <v>200</v>
      </c>
      <c r="F2166">
        <v>-6000</v>
      </c>
    </row>
    <row r="2167" spans="1:6" x14ac:dyDescent="0.25">
      <c r="A2167" t="s">
        <v>128</v>
      </c>
      <c r="B2167" t="str" cm="1">
        <f t="array" ref="B2167">INDEX(plant!$A$1:$A$197,MATCH(Sheet1!A2354,plant!$B$1:$B$197, 0),0)</f>
        <v>MAZURIER</v>
      </c>
      <c r="C2167" t="s">
        <v>2</v>
      </c>
      <c r="E2167" t="s">
        <v>201</v>
      </c>
      <c r="F2167">
        <v>-1000</v>
      </c>
    </row>
    <row r="2168" spans="1:6" x14ac:dyDescent="0.25">
      <c r="A2168" t="s">
        <v>128</v>
      </c>
      <c r="B2168" t="str" cm="1">
        <f t="array" ref="B2168">INDEX(plant!$A$1:$A$197,MATCH(Sheet1!A2536,plant!$B$1:$B$197, 0),0)</f>
        <v>Narbonne</v>
      </c>
      <c r="C2168" t="s">
        <v>2</v>
      </c>
      <c r="E2168" t="s">
        <v>201</v>
      </c>
      <c r="F2168">
        <v>0</v>
      </c>
    </row>
    <row r="2169" spans="1:6" x14ac:dyDescent="0.25">
      <c r="A2169" t="s">
        <v>128</v>
      </c>
      <c r="B2169" t="str" cm="1">
        <f t="array" ref="B2169">INDEX(plant!$A$1:$A$197,MATCH(Sheet1!A2715,plant!$B$1:$B$197, 0),0)</f>
        <v>Ottmarsheim</v>
      </c>
      <c r="C2169" t="s">
        <v>2</v>
      </c>
      <c r="E2169" t="s">
        <v>206</v>
      </c>
      <c r="F2169">
        <v>-6625</v>
      </c>
    </row>
    <row r="2170" spans="1:6" x14ac:dyDescent="0.25">
      <c r="A2170" t="s">
        <v>128</v>
      </c>
      <c r="B2170" t="str" cm="1">
        <f t="array" ref="B2170">INDEX(plant!$A$1:$A$197,MATCH(Sheet1!A2814,plant!$B$1:$B$197, 0),0)</f>
        <v>Repowering Petit Canal</v>
      </c>
      <c r="C2170" t="s">
        <v>2</v>
      </c>
      <c r="E2170" t="s">
        <v>207</v>
      </c>
      <c r="F2170">
        <v>-5000</v>
      </c>
    </row>
    <row r="2171" spans="1:6" x14ac:dyDescent="0.25">
      <c r="A2171" t="s">
        <v>128</v>
      </c>
      <c r="B2171" t="str" cm="1">
        <f t="array" ref="B2171">INDEX(plant!$A$1:$A$197,MATCH(Sheet1!A2920,plant!$B$1:$B$197, 0),0)</f>
        <v>Ensemble Eolien Catalan</v>
      </c>
      <c r="C2171" t="s">
        <v>2</v>
      </c>
      <c r="E2171" t="s">
        <v>209</v>
      </c>
      <c r="F2171">
        <v>-5071.72</v>
      </c>
    </row>
    <row r="2172" spans="1:6" x14ac:dyDescent="0.25">
      <c r="A2172" t="s">
        <v>128</v>
      </c>
      <c r="B2172" t="str" cm="1">
        <f t="array" ref="B2172">INDEX(plant!$A$1:$A$197,MATCH(Sheet1!A3074,plant!$B$1:$B$197, 0),0)</f>
        <v>LES PLOS</v>
      </c>
      <c r="C2172" t="s">
        <v>2</v>
      </c>
      <c r="E2172" t="s">
        <v>210</v>
      </c>
      <c r="F2172">
        <v>0</v>
      </c>
    </row>
    <row r="2173" spans="1:6" x14ac:dyDescent="0.25">
      <c r="A2173" t="s">
        <v>128</v>
      </c>
      <c r="B2173" t="str" cm="1">
        <f t="array" ref="B2173">INDEX(plant!$A$1:$A$197,MATCH(Sheet1!A3262,plant!$B$1:$B$197, 0),0)</f>
        <v>Rampont</v>
      </c>
      <c r="C2173" t="s">
        <v>2</v>
      </c>
      <c r="E2173" t="s">
        <v>211</v>
      </c>
      <c r="F2173">
        <v>0</v>
      </c>
    </row>
    <row r="2174" spans="1:6" x14ac:dyDescent="0.25">
      <c r="A2174" t="s">
        <v>128</v>
      </c>
      <c r="B2174" t="str" cm="1">
        <f t="array" ref="B2174">INDEX(plant!$A$1:$A$197,MATCH(Sheet1!A3447,plant!$B$1:$B$197, 0),0)</f>
        <v>LES SABLONS</v>
      </c>
      <c r="C2174" t="s">
        <v>2</v>
      </c>
      <c r="E2174" t="s">
        <v>212</v>
      </c>
      <c r="F2174">
        <v>0</v>
      </c>
    </row>
    <row r="2175" spans="1:6" x14ac:dyDescent="0.25">
      <c r="A2175" t="s">
        <v>128</v>
      </c>
      <c r="B2175" t="str" cm="1">
        <f t="array" ref="B2175">INDEX(plant!$A$1:$A$197,MATCH(Sheet1!A3627,plant!$B$1:$B$197, 0),0)</f>
        <v>SC - Puech Negre</v>
      </c>
      <c r="C2175" t="s">
        <v>2</v>
      </c>
      <c r="E2175" t="s">
        <v>213</v>
      </c>
      <c r="F2175">
        <v>0</v>
      </c>
    </row>
    <row r="2176" spans="1:6" x14ac:dyDescent="0.25">
      <c r="A2176" t="s">
        <v>128</v>
      </c>
      <c r="B2176" t="str" cm="1">
        <f t="array" ref="B2176">INDEX(plant!$A$1:$A$197,MATCH(Sheet1!A3815,plant!$B$1:$B$197, 0),0)</f>
        <v>Centrale photovoltaÃ¯que de Saint-Jean-le-Vieux</v>
      </c>
      <c r="C2176" t="s">
        <v>2</v>
      </c>
      <c r="E2176" t="s">
        <v>214</v>
      </c>
      <c r="F2176">
        <v>-3500</v>
      </c>
    </row>
    <row r="2177" spans="1:6" x14ac:dyDescent="0.25">
      <c r="A2177" t="s">
        <v>128</v>
      </c>
      <c r="B2177" t="str" cm="1">
        <f t="array" ref="B2177">INDEX(plant!$A$1:$A$197,MATCH(Sheet1!A3999,plant!$B$1:$B$197, 0),0)</f>
        <v>St Martin des Besaces</v>
      </c>
      <c r="C2177" t="s">
        <v>2</v>
      </c>
      <c r="E2177" t="s">
        <v>206</v>
      </c>
      <c r="F2177">
        <v>0</v>
      </c>
    </row>
    <row r="2178" spans="1:6" x14ac:dyDescent="0.25">
      <c r="A2178" t="s">
        <v>128</v>
      </c>
      <c r="B2178" t="str" cm="1">
        <f t="array" ref="B2178">INDEX(plant!$A$1:$A$197,MATCH(Sheet1!A4188,plant!$B$1:$B$197, 0),0)</f>
        <v>TÃ©lÃ©graphe</v>
      </c>
      <c r="C2178" t="s">
        <v>2</v>
      </c>
      <c r="E2178" t="s">
        <v>216</v>
      </c>
      <c r="F2178">
        <v>0</v>
      </c>
    </row>
    <row r="2179" spans="1:6" x14ac:dyDescent="0.25">
      <c r="A2179" t="s">
        <v>128</v>
      </c>
      <c r="B2179" t="str" cm="1">
        <f t="array" ref="B2179">INDEX(plant!$A$1:$A$197,MATCH(Sheet1!A4382,plant!$B$1:$B$197, 0),0)</f>
        <v>Veulettes</v>
      </c>
      <c r="C2179" t="s">
        <v>2</v>
      </c>
      <c r="E2179" t="s">
        <v>217</v>
      </c>
      <c r="F2179">
        <v>0</v>
      </c>
    </row>
    <row r="2180" spans="1:6" x14ac:dyDescent="0.25">
      <c r="A2180" t="s">
        <v>97</v>
      </c>
      <c r="B2180" t="str" cm="1">
        <f t="array" ref="B2180">INDEX(plant!$A$1:$A$197,MATCH(Sheet1!A95,plant!$B$1:$B$197, 0),0)</f>
        <v>Amelecourt</v>
      </c>
      <c r="C2180" t="s">
        <v>2</v>
      </c>
      <c r="E2180" t="s">
        <v>4</v>
      </c>
      <c r="F2180">
        <v>-490118</v>
      </c>
    </row>
    <row r="2181" spans="1:6" hidden="1" x14ac:dyDescent="0.25">
      <c r="A2181" t="s">
        <v>136</v>
      </c>
      <c r="B2181" t="e" cm="1">
        <f t="array" ref="B2181">INDEX(plant!$A$1:$A$197,MATCH(Sheet1!A2181,plant!$B$1:$B$197, 0),0)</f>
        <v>#N/A</v>
      </c>
      <c r="C2181" t="s">
        <v>2</v>
      </c>
      <c r="E2181" t="s">
        <v>200</v>
      </c>
      <c r="F2181">
        <v>0</v>
      </c>
    </row>
    <row r="2182" spans="1:6" x14ac:dyDescent="0.25">
      <c r="A2182" t="s">
        <v>97</v>
      </c>
      <c r="B2182" t="str" cm="1">
        <f t="array" ref="B2182">INDEX(plant!$A$1:$A$197,MATCH(Sheet1!A285,plant!$B$1:$B$197, 0),0)</f>
        <v>4 Bornes - Aumelas</v>
      </c>
      <c r="C2182" t="s">
        <v>2</v>
      </c>
      <c r="E2182" t="s">
        <v>192</v>
      </c>
      <c r="F2182">
        <v>-26110</v>
      </c>
    </row>
    <row r="2183" spans="1:6" x14ac:dyDescent="0.25">
      <c r="A2183" t="s">
        <v>97</v>
      </c>
      <c r="B2183" t="str" cm="1">
        <f t="array" ref="B2183">INDEX(plant!$A$1:$A$197,MATCH(Sheet1!A472,plant!$B$1:$B$197, 0),0)</f>
        <v>Boulay Sud</v>
      </c>
      <c r="C2183" t="s">
        <v>2</v>
      </c>
      <c r="E2183" t="s">
        <v>199</v>
      </c>
      <c r="F2183">
        <v>0</v>
      </c>
    </row>
    <row r="2184" spans="1:6" x14ac:dyDescent="0.25">
      <c r="A2184" t="s">
        <v>97</v>
      </c>
      <c r="B2184" t="str" cm="1">
        <f t="array" ref="B2184">INDEX(plant!$A$1:$A$197,MATCH(Sheet1!A661,plant!$B$1:$B$197, 0),0)</f>
        <v>Castanet Le Haut</v>
      </c>
      <c r="C2184" t="s">
        <v>2</v>
      </c>
      <c r="E2184" t="s">
        <v>200</v>
      </c>
      <c r="F2184">
        <v>-3000</v>
      </c>
    </row>
    <row r="2185" spans="1:6" x14ac:dyDescent="0.25">
      <c r="A2185" t="s">
        <v>97</v>
      </c>
      <c r="B2185" t="str" cm="1">
        <f t="array" ref="B2185">INDEX(plant!$A$1:$A$197,MATCH(Sheet1!A851,plant!$B$1:$B$197, 0),0)</f>
        <v>Clamanges 2</v>
      </c>
      <c r="C2185" t="s">
        <v>2</v>
      </c>
      <c r="E2185" t="s">
        <v>201</v>
      </c>
      <c r="F2185">
        <v>0</v>
      </c>
    </row>
    <row r="2186" spans="1:6" x14ac:dyDescent="0.25">
      <c r="A2186" t="s">
        <v>97</v>
      </c>
      <c r="B2186" t="str" cm="1">
        <f t="array" ref="B2186">INDEX(plant!$A$1:$A$197,MATCH(Sheet1!A1040,plant!$B$1:$B$197, 0),0)</f>
        <v>Courcelles</v>
      </c>
      <c r="C2186" t="s">
        <v>2</v>
      </c>
      <c r="E2186" t="s">
        <v>201</v>
      </c>
      <c r="F2186">
        <v>-5280</v>
      </c>
    </row>
    <row r="2187" spans="1:6" x14ac:dyDescent="0.25">
      <c r="A2187" t="s">
        <v>97</v>
      </c>
      <c r="B2187" t="str" cm="1">
        <f t="array" ref="B2187">INDEX(plant!$A$1:$A$197,MATCH(Sheet1!A1227,plant!$B$1:$B$197, 0),0)</f>
        <v>FENDEILLE</v>
      </c>
      <c r="C2187" t="s">
        <v>2</v>
      </c>
      <c r="E2187" t="s">
        <v>202</v>
      </c>
      <c r="F2187">
        <v>-4200</v>
      </c>
    </row>
    <row r="2188" spans="1:6" x14ac:dyDescent="0.25">
      <c r="A2188" t="s">
        <v>97</v>
      </c>
      <c r="B2188" t="str" cm="1">
        <f t="array" ref="B2188">INDEX(plant!$A$1:$A$197,MATCH(Sheet1!A1413,plant!$B$1:$B$197, 0),0)</f>
        <v>Freyssenet</v>
      </c>
      <c r="C2188" t="s">
        <v>2</v>
      </c>
      <c r="E2188" t="s">
        <v>203</v>
      </c>
      <c r="F2188">
        <v>0</v>
      </c>
    </row>
    <row r="2189" spans="1:6" hidden="1" x14ac:dyDescent="0.25">
      <c r="A2189" t="s">
        <v>195</v>
      </c>
      <c r="B2189" t="e" cm="1">
        <f t="array" ref="B2189">INDEX(plant!$A$1:$A$197,MATCH(Sheet1!A2189,plant!$B$1:$B$197, 0),0)</f>
        <v>#N/A</v>
      </c>
      <c r="C2189" t="s">
        <v>2</v>
      </c>
      <c r="E2189" t="s">
        <v>200</v>
      </c>
      <c r="F2189">
        <v>0</v>
      </c>
    </row>
    <row r="2190" spans="1:6" x14ac:dyDescent="0.25">
      <c r="A2190" t="s">
        <v>97</v>
      </c>
      <c r="B2190" t="str" cm="1">
        <f t="array" ref="B2190">INDEX(plant!$A$1:$A$197,MATCH(Sheet1!A1587,plant!$B$1:$B$197, 0),0)</f>
        <v>Grand Place</v>
      </c>
      <c r="C2190" t="s">
        <v>2</v>
      </c>
      <c r="E2190" t="s">
        <v>204</v>
      </c>
      <c r="F2190">
        <v>0</v>
      </c>
    </row>
    <row r="2191" spans="1:6" hidden="1" x14ac:dyDescent="0.25">
      <c r="A2191" t="s">
        <v>145</v>
      </c>
      <c r="B2191" t="e" cm="1">
        <f t="array" ref="B2191">INDEX(plant!$A$1:$A$197,MATCH(Sheet1!A2191,plant!$B$1:$B$197, 0),0)</f>
        <v>#N/A</v>
      </c>
      <c r="C2191" t="s">
        <v>2</v>
      </c>
      <c r="E2191" t="s">
        <v>200</v>
      </c>
      <c r="F2191">
        <v>0</v>
      </c>
    </row>
    <row r="2192" spans="1:6" x14ac:dyDescent="0.25">
      <c r="A2192" t="s">
        <v>97</v>
      </c>
      <c r="B2192" t="str" cm="1">
        <f t="array" ref="B2192">INDEX(plant!$A$1:$A$197,MATCH(Sheet1!A1772,plant!$B$1:$B$197, 0),0)</f>
        <v>Mas de NaÃ¯</v>
      </c>
      <c r="C2192" t="s">
        <v>2</v>
      </c>
      <c r="E2192" t="s">
        <v>205</v>
      </c>
      <c r="F2192">
        <v>0</v>
      </c>
    </row>
    <row r="2193" spans="1:6" x14ac:dyDescent="0.25">
      <c r="A2193" t="s">
        <v>97</v>
      </c>
      <c r="B2193" t="str" cm="1">
        <f t="array" ref="B2193">INDEX(plant!$A$1:$A$197,MATCH(Sheet1!A1959,plant!$B$1:$B$197, 0),0)</f>
        <v>LES MONTS</v>
      </c>
      <c r="C2193" t="s">
        <v>2</v>
      </c>
      <c r="E2193" t="s">
        <v>199</v>
      </c>
      <c r="F2193">
        <v>-8000</v>
      </c>
    </row>
    <row r="2194" spans="1:6" x14ac:dyDescent="0.25">
      <c r="A2194" t="s">
        <v>97</v>
      </c>
      <c r="B2194" t="str" cm="1">
        <f t="array" ref="B2194">INDEX(plant!$A$1:$A$197,MATCH(Sheet1!A2144,plant!$B$1:$B$197, 0),0)</f>
        <v>CENTRALE PHOTOVOLTAIQUE DE LOYETTES</v>
      </c>
      <c r="C2194" t="s">
        <v>2</v>
      </c>
      <c r="E2194" t="s">
        <v>200</v>
      </c>
      <c r="F2194">
        <v>-11700</v>
      </c>
    </row>
    <row r="2195" spans="1:6" x14ac:dyDescent="0.25">
      <c r="A2195" t="s">
        <v>97</v>
      </c>
      <c r="B2195" t="str" cm="1">
        <f t="array" ref="B2195">INDEX(plant!$A$1:$A$197,MATCH(Sheet1!A2326,plant!$B$1:$B$197, 0),0)</f>
        <v>Mauron</v>
      </c>
      <c r="C2195" t="s">
        <v>2</v>
      </c>
      <c r="E2195" t="s">
        <v>201</v>
      </c>
      <c r="F2195">
        <v>0</v>
      </c>
    </row>
    <row r="2196" spans="1:6" x14ac:dyDescent="0.25">
      <c r="A2196" t="s">
        <v>97</v>
      </c>
      <c r="B2196" t="str" cm="1">
        <f t="array" ref="B2196">INDEX(plant!$A$1:$A$197,MATCH(Sheet1!A2506,plant!$B$1:$B$197, 0),0)</f>
        <v>Montlouby</v>
      </c>
      <c r="C2196" t="s">
        <v>2</v>
      </c>
      <c r="E2196" t="s">
        <v>201</v>
      </c>
      <c r="F2196">
        <v>-5700</v>
      </c>
    </row>
    <row r="2197" spans="1:6" x14ac:dyDescent="0.25">
      <c r="A2197" t="s">
        <v>97</v>
      </c>
      <c r="B2197" t="str" cm="1">
        <f t="array" ref="B2197">INDEX(plant!$A$1:$A$197,MATCH(Sheet1!A2686,plant!$B$1:$B$197, 0),0)</f>
        <v>Nurlu</v>
      </c>
      <c r="C2197" t="s">
        <v>2</v>
      </c>
      <c r="E2197" t="s">
        <v>206</v>
      </c>
      <c r="F2197">
        <v>-7260</v>
      </c>
    </row>
    <row r="2198" spans="1:6" x14ac:dyDescent="0.25">
      <c r="A2198" t="s">
        <v>97</v>
      </c>
      <c r="B2198" t="str" cm="1">
        <f t="array" ref="B2198">INDEX(plant!$A$1:$A$197,MATCH(Sheet1!A2806,plant!$B$1:$B$197, 0),0)</f>
        <v>Pamproux</v>
      </c>
      <c r="C2198" t="s">
        <v>2</v>
      </c>
      <c r="E2198" t="s">
        <v>207</v>
      </c>
      <c r="F2198">
        <v>-1000</v>
      </c>
    </row>
    <row r="2199" spans="1:6" hidden="1" x14ac:dyDescent="0.25">
      <c r="A2199" t="s">
        <v>153</v>
      </c>
      <c r="B2199" t="e" cm="1">
        <f t="array" ref="B2199">INDEX(plant!$A$1:$A$197,MATCH(Sheet1!A2199,plant!$B$1:$B$197, 0),0)</f>
        <v>#N/A</v>
      </c>
      <c r="C2199" t="s">
        <v>2</v>
      </c>
      <c r="E2199" t="s">
        <v>200</v>
      </c>
      <c r="F2199">
        <v>0</v>
      </c>
    </row>
    <row r="2200" spans="1:6" x14ac:dyDescent="0.25">
      <c r="A2200" t="s">
        <v>97</v>
      </c>
      <c r="B2200" t="str" cm="1">
        <f t="array" ref="B2200">INDEX(plant!$A$1:$A$197,MATCH(Sheet1!A3044,plant!$B$1:$B$197, 0),0)</f>
        <v>Plat des Graniers - Corbieres</v>
      </c>
      <c r="C2200" t="s">
        <v>2</v>
      </c>
      <c r="E2200" t="s">
        <v>210</v>
      </c>
      <c r="F2200">
        <v>0</v>
      </c>
    </row>
    <row r="2201" spans="1:6" x14ac:dyDescent="0.25">
      <c r="A2201" t="s">
        <v>97</v>
      </c>
      <c r="B2201" t="str" cm="1">
        <f t="array" ref="B2201">INDEX(plant!$A$1:$A$197,MATCH(Sheet1!A3232,plant!$B$1:$B$197, 0),0)</f>
        <v>4 VALLEES 3</v>
      </c>
      <c r="C2201" t="s">
        <v>2</v>
      </c>
      <c r="E2201" t="s">
        <v>211</v>
      </c>
      <c r="F2201">
        <v>0</v>
      </c>
    </row>
    <row r="2202" spans="1:6" x14ac:dyDescent="0.25">
      <c r="A2202" t="s">
        <v>97</v>
      </c>
      <c r="B2202" t="str" cm="1">
        <f t="array" ref="B2202">INDEX(plant!$A$1:$A$197,MATCH(Sheet1!A3417,plant!$B$1:$B$197, 0),0)</f>
        <v>Roussac</v>
      </c>
      <c r="C2202" t="s">
        <v>2</v>
      </c>
      <c r="E2202" t="s">
        <v>212</v>
      </c>
      <c r="F2202">
        <v>0</v>
      </c>
    </row>
    <row r="2203" spans="1:6" x14ac:dyDescent="0.25">
      <c r="A2203" t="s">
        <v>97</v>
      </c>
      <c r="B2203" t="str" cm="1">
        <f t="array" ref="B2203">INDEX(plant!$A$1:$A$197,MATCH(Sheet1!A3601,plant!$B$1:$B$197, 0),0)</f>
        <v>Centrale photovoltaÃ¯que de Samognat</v>
      </c>
      <c r="C2203" t="s">
        <v>2</v>
      </c>
      <c r="E2203" t="s">
        <v>213</v>
      </c>
      <c r="F2203">
        <v>0</v>
      </c>
    </row>
    <row r="2204" spans="1:6" x14ac:dyDescent="0.25">
      <c r="A2204" t="s">
        <v>97</v>
      </c>
      <c r="B2204" t="str" cm="1">
        <f t="array" ref="B2204">INDEX(plant!$A$1:$A$197,MATCH(Sheet1!A3785,plant!$B$1:$B$197, 0),0)</f>
        <v>Sery</v>
      </c>
      <c r="C2204" t="s">
        <v>2</v>
      </c>
      <c r="E2204" t="s">
        <v>214</v>
      </c>
      <c r="F2204">
        <v>0</v>
      </c>
    </row>
    <row r="2205" spans="1:6" x14ac:dyDescent="0.25">
      <c r="A2205" t="s">
        <v>97</v>
      </c>
      <c r="B2205" t="str" cm="1">
        <f t="array" ref="B2205">INDEX(plant!$A$1:$A$197,MATCH(Sheet1!A3970,plant!$B$1:$B$197, 0),0)</f>
        <v>SAS Centrale photovoltaÃ¯que de Sainte-Julie</v>
      </c>
      <c r="C2205" t="s">
        <v>2</v>
      </c>
      <c r="E2205" t="s">
        <v>206</v>
      </c>
      <c r="F2205">
        <v>0</v>
      </c>
    </row>
    <row r="2206" spans="1:6" x14ac:dyDescent="0.25">
      <c r="A2206" t="s">
        <v>97</v>
      </c>
      <c r="B2206" t="str" cm="1">
        <f t="array" ref="B2206">INDEX(plant!$A$1:$A$197,MATCH(Sheet1!A4157,plant!$B$1:$B$197, 0),0)</f>
        <v>SAS du parc Ã©olien des Taillades Sud</v>
      </c>
      <c r="C2206" t="s">
        <v>2</v>
      </c>
      <c r="E2206" t="s">
        <v>216</v>
      </c>
      <c r="F2206">
        <v>0</v>
      </c>
    </row>
    <row r="2207" spans="1:6" x14ac:dyDescent="0.25">
      <c r="A2207" t="s">
        <v>97</v>
      </c>
      <c r="B2207" t="str" cm="1">
        <f t="array" ref="B2207">INDEX(plant!$A$1:$A$197,MATCH(Sheet1!A4351,plant!$B$1:$B$197, 0),0)</f>
        <v>Varaize</v>
      </c>
      <c r="C2207" t="s">
        <v>2</v>
      </c>
      <c r="E2207" t="s">
        <v>217</v>
      </c>
      <c r="F2207">
        <v>0</v>
      </c>
    </row>
    <row r="2208" spans="1:6" hidden="1" x14ac:dyDescent="0.25">
      <c r="A2208" t="s">
        <v>162</v>
      </c>
      <c r="B2208" t="e" cm="1">
        <f t="array" ref="B2208">INDEX(plant!$A$1:$A$197,MATCH(Sheet1!A2208,plant!$B$1:$B$197, 0),0)</f>
        <v>#N/A</v>
      </c>
      <c r="C2208" t="s">
        <v>2</v>
      </c>
      <c r="E2208" t="s">
        <v>200</v>
      </c>
      <c r="F2208">
        <v>-4100</v>
      </c>
    </row>
    <row r="2209" spans="1:6" x14ac:dyDescent="0.25">
      <c r="A2209" t="s">
        <v>98</v>
      </c>
      <c r="B2209" t="str" cm="1">
        <f t="array" ref="B2209">INDEX(plant!$A$1:$A$197,MATCH(Sheet1!A96,plant!$B$1:$B$197, 0),0)</f>
        <v>Amelecourt</v>
      </c>
      <c r="C2209" t="s">
        <v>2</v>
      </c>
      <c r="E2209" t="s">
        <v>4</v>
      </c>
      <c r="F2209">
        <v>-49903</v>
      </c>
    </row>
    <row r="2210" spans="1:6" x14ac:dyDescent="0.25">
      <c r="A2210" t="s">
        <v>98</v>
      </c>
      <c r="B2210" t="str" cm="1">
        <f t="array" ref="B2210">INDEX(plant!$A$1:$A$197,MATCH(Sheet1!A286,plant!$B$1:$B$197, 0),0)</f>
        <v>4 Bornes - Aumelas</v>
      </c>
      <c r="C2210" t="s">
        <v>2</v>
      </c>
      <c r="E2210" t="s">
        <v>192</v>
      </c>
      <c r="F2210">
        <v>-20150</v>
      </c>
    </row>
    <row r="2211" spans="1:6" hidden="1" x14ac:dyDescent="0.25">
      <c r="A2211" t="s">
        <v>165</v>
      </c>
      <c r="B2211" t="e" cm="1">
        <f t="array" ref="B2211">INDEX(plant!$A$1:$A$197,MATCH(Sheet1!A2211,plant!$B$1:$B$197, 0),0)</f>
        <v>#N/A</v>
      </c>
      <c r="C2211" t="s">
        <v>2</v>
      </c>
      <c r="E2211" t="s">
        <v>200</v>
      </c>
      <c r="F2211">
        <v>-3300</v>
      </c>
    </row>
    <row r="2212" spans="1:6" x14ac:dyDescent="0.25">
      <c r="A2212" t="s">
        <v>98</v>
      </c>
      <c r="B2212" t="str" cm="1">
        <f t="array" ref="B2212">INDEX(plant!$A$1:$A$197,MATCH(Sheet1!A473,plant!$B$1:$B$197, 0),0)</f>
        <v>Boulay Sud</v>
      </c>
      <c r="C2212" t="s">
        <v>2</v>
      </c>
      <c r="E2212" t="s">
        <v>199</v>
      </c>
      <c r="F2212">
        <v>0</v>
      </c>
    </row>
    <row r="2213" spans="1:6" x14ac:dyDescent="0.25">
      <c r="A2213" t="s">
        <v>98</v>
      </c>
      <c r="B2213" t="str" cm="1">
        <f t="array" ref="B2213">INDEX(plant!$A$1:$A$197,MATCH(Sheet1!A662,plant!$B$1:$B$197, 0),0)</f>
        <v>Castanet Le Haut</v>
      </c>
      <c r="C2213" t="s">
        <v>2</v>
      </c>
      <c r="E2213" t="s">
        <v>200</v>
      </c>
      <c r="F2213">
        <v>0</v>
      </c>
    </row>
    <row r="2214" spans="1:6" x14ac:dyDescent="0.25">
      <c r="A2214" t="s">
        <v>98</v>
      </c>
      <c r="B2214" t="str" cm="1">
        <f t="array" ref="B2214">INDEX(plant!$A$1:$A$197,MATCH(Sheet1!A852,plant!$B$1:$B$197, 0),0)</f>
        <v>Clamanges 2</v>
      </c>
      <c r="C2214" t="s">
        <v>2</v>
      </c>
      <c r="E2214" t="s">
        <v>201</v>
      </c>
      <c r="F2214">
        <v>0</v>
      </c>
    </row>
    <row r="2215" spans="1:6" x14ac:dyDescent="0.25">
      <c r="A2215" t="s">
        <v>98</v>
      </c>
      <c r="B2215" t="str" cm="1">
        <f t="array" ref="B2215">INDEX(plant!$A$1:$A$197,MATCH(Sheet1!A1041,plant!$B$1:$B$197, 0),0)</f>
        <v>Courcelles</v>
      </c>
      <c r="C2215" t="s">
        <v>2</v>
      </c>
      <c r="E2215" t="s">
        <v>201</v>
      </c>
      <c r="F2215">
        <v>0</v>
      </c>
    </row>
    <row r="2216" spans="1:6" x14ac:dyDescent="0.25">
      <c r="A2216" t="s">
        <v>98</v>
      </c>
      <c r="B2216" t="str" cm="1">
        <f t="array" ref="B2216">INDEX(plant!$A$1:$A$197,MATCH(Sheet1!A1228,plant!$B$1:$B$197, 0),0)</f>
        <v>FENDEILLE</v>
      </c>
      <c r="C2216" t="s">
        <v>2</v>
      </c>
      <c r="E2216" t="s">
        <v>202</v>
      </c>
      <c r="F2216">
        <v>-6000</v>
      </c>
    </row>
    <row r="2217" spans="1:6" hidden="1" x14ac:dyDescent="0.25">
      <c r="A2217" t="s">
        <v>171</v>
      </c>
      <c r="B2217" t="e" cm="1">
        <f t="array" ref="B2217">INDEX(plant!$A$1:$A$197,MATCH(Sheet1!A2217,plant!$B$1:$B$197, 0),0)</f>
        <v>#N/A</v>
      </c>
      <c r="C2217" t="s">
        <v>2</v>
      </c>
      <c r="E2217" t="s">
        <v>200</v>
      </c>
      <c r="F2217">
        <v>0</v>
      </c>
    </row>
    <row r="2218" spans="1:6" x14ac:dyDescent="0.25">
      <c r="A2218" t="s">
        <v>98</v>
      </c>
      <c r="B2218" t="str" cm="1">
        <f t="array" ref="B2218">INDEX(plant!$A$1:$A$197,MATCH(Sheet1!A1414,plant!$B$1:$B$197, 0),0)</f>
        <v>Gabardan 1</v>
      </c>
      <c r="C2218" t="s">
        <v>2</v>
      </c>
      <c r="E2218" t="s">
        <v>203</v>
      </c>
      <c r="F2218">
        <v>0</v>
      </c>
    </row>
    <row r="2219" spans="1:6" hidden="1" x14ac:dyDescent="0.25">
      <c r="A2219" t="s">
        <v>173</v>
      </c>
      <c r="B2219" t="e" cm="1">
        <f t="array" ref="B2219">INDEX(plant!$A$1:$A$197,MATCH(Sheet1!A2219,plant!$B$1:$B$197, 0),0)</f>
        <v>#N/A</v>
      </c>
      <c r="C2219" t="s">
        <v>2</v>
      </c>
      <c r="E2219" t="s">
        <v>200</v>
      </c>
      <c r="F2219">
        <v>0</v>
      </c>
    </row>
    <row r="2220" spans="1:6" x14ac:dyDescent="0.25">
      <c r="A2220" t="s">
        <v>98</v>
      </c>
      <c r="B2220" t="str" cm="1">
        <f t="array" ref="B2220">INDEX(plant!$A$1:$A$197,MATCH(Sheet1!A1588,plant!$B$1:$B$197, 0),0)</f>
        <v>Grand Place</v>
      </c>
      <c r="C2220" t="s">
        <v>2</v>
      </c>
      <c r="E2220" t="s">
        <v>204</v>
      </c>
      <c r="F2220">
        <v>0</v>
      </c>
    </row>
    <row r="2221" spans="1:6" x14ac:dyDescent="0.25">
      <c r="A2221" t="s">
        <v>98</v>
      </c>
      <c r="B2221" t="str" cm="1">
        <f t="array" ref="B2221">INDEX(plant!$A$1:$A$197,MATCH(Sheet1!A1773,plant!$B$1:$B$197, 0),0)</f>
        <v>Mas de NaÃ¯</v>
      </c>
      <c r="C2221" t="s">
        <v>2</v>
      </c>
      <c r="E2221" t="s">
        <v>205</v>
      </c>
      <c r="F2221">
        <v>0</v>
      </c>
    </row>
    <row r="2222" spans="1:6" x14ac:dyDescent="0.25">
      <c r="A2222" t="s">
        <v>98</v>
      </c>
      <c r="B2222" t="str" cm="1">
        <f t="array" ref="B2222">INDEX(plant!$A$1:$A$197,MATCH(Sheet1!A1960,plant!$B$1:$B$197, 0),0)</f>
        <v>LES MONTS</v>
      </c>
      <c r="C2222" t="s">
        <v>2</v>
      </c>
      <c r="E2222" t="s">
        <v>199</v>
      </c>
      <c r="F2222">
        <v>0</v>
      </c>
    </row>
    <row r="2223" spans="1:6" x14ac:dyDescent="0.25">
      <c r="A2223" t="s">
        <v>98</v>
      </c>
      <c r="B2223" t="str" cm="1">
        <f t="array" ref="B2223">INDEX(plant!$A$1:$A$197,MATCH(Sheet1!A2145,plant!$B$1:$B$197, 0),0)</f>
        <v>CENTRALE PHOTOVOLTAIQUE DE LOYETTES</v>
      </c>
      <c r="C2223" t="s">
        <v>2</v>
      </c>
      <c r="E2223" t="s">
        <v>200</v>
      </c>
      <c r="F2223">
        <v>0</v>
      </c>
    </row>
    <row r="2224" spans="1:6" hidden="1" x14ac:dyDescent="0.25">
      <c r="A2224" t="s">
        <v>179</v>
      </c>
      <c r="B2224" t="e" cm="1">
        <f t="array" ref="B2224">INDEX(plant!$A$1:$A$197,MATCH(Sheet1!A2224,plant!$B$1:$B$197, 0),0)</f>
        <v>#N/A</v>
      </c>
      <c r="C2224" t="s">
        <v>2</v>
      </c>
      <c r="E2224" t="s">
        <v>200</v>
      </c>
      <c r="F2224">
        <v>-5001.6000000000004</v>
      </c>
    </row>
    <row r="2225" spans="1:6" x14ac:dyDescent="0.25">
      <c r="A2225" t="s">
        <v>98</v>
      </c>
      <c r="B2225" t="str" cm="1">
        <f t="array" ref="B2225">INDEX(plant!$A$1:$A$197,MATCH(Sheet1!A2327,plant!$B$1:$B$197, 0),0)</f>
        <v>Mauron</v>
      </c>
      <c r="C2225" t="s">
        <v>2</v>
      </c>
      <c r="E2225" t="s">
        <v>201</v>
      </c>
      <c r="F2225">
        <v>0</v>
      </c>
    </row>
    <row r="2226" spans="1:6" x14ac:dyDescent="0.25">
      <c r="A2226" t="s">
        <v>98</v>
      </c>
      <c r="B2226" t="str" cm="1">
        <f t="array" ref="B2226">INDEX(plant!$A$1:$A$197,MATCH(Sheet1!A2507,plant!$B$1:$B$197, 0),0)</f>
        <v>Montlouby</v>
      </c>
      <c r="C2226" t="s">
        <v>2</v>
      </c>
      <c r="E2226" t="s">
        <v>201</v>
      </c>
      <c r="F2226">
        <v>0</v>
      </c>
    </row>
    <row r="2227" spans="1:6" hidden="1" x14ac:dyDescent="0.25">
      <c r="A2227" t="s">
        <v>183</v>
      </c>
      <c r="B2227" t="e" cm="1">
        <f t="array" ref="B2227">INDEX(plant!$A$1:$A$197,MATCH(Sheet1!A2227,plant!$B$1:$B$197, 0),0)</f>
        <v>#N/A</v>
      </c>
      <c r="C2227" t="s">
        <v>2</v>
      </c>
      <c r="E2227" t="s">
        <v>200</v>
      </c>
      <c r="F2227">
        <v>-3100</v>
      </c>
    </row>
    <row r="2228" spans="1:6" x14ac:dyDescent="0.25">
      <c r="A2228" t="s">
        <v>98</v>
      </c>
      <c r="B2228" t="str" cm="1">
        <f t="array" ref="B2228">INDEX(plant!$A$1:$A$197,MATCH(Sheet1!A2687,plant!$B$1:$B$197, 0),0)</f>
        <v>Nurlu</v>
      </c>
      <c r="C2228" t="s">
        <v>2</v>
      </c>
      <c r="E2228" t="s">
        <v>206</v>
      </c>
      <c r="F2228">
        <v>-17520</v>
      </c>
    </row>
    <row r="2229" spans="1:6" x14ac:dyDescent="0.25">
      <c r="A2229" t="s">
        <v>98</v>
      </c>
      <c r="B2229" t="str" cm="1">
        <f t="array" ref="B2229">INDEX(plant!$A$1:$A$197,MATCH(Sheet1!A2906,plant!$B$1:$B$197, 0),0)</f>
        <v>Ensemble Eolien Catalan</v>
      </c>
      <c r="C2229" t="s">
        <v>2</v>
      </c>
      <c r="E2229" t="s">
        <v>209</v>
      </c>
      <c r="F2229">
        <v>0</v>
      </c>
    </row>
    <row r="2230" spans="1:6" x14ac:dyDescent="0.25">
      <c r="A2230" t="s">
        <v>98</v>
      </c>
      <c r="B2230" t="str" cm="1">
        <f t="array" ref="B2230">INDEX(plant!$A$1:$A$197,MATCH(Sheet1!A3045,plant!$B$1:$B$197, 0),0)</f>
        <v>Plat des Graniers - Corbieres</v>
      </c>
      <c r="C2230" t="s">
        <v>2</v>
      </c>
      <c r="E2230" t="s">
        <v>210</v>
      </c>
      <c r="F2230">
        <v>0</v>
      </c>
    </row>
    <row r="2231" spans="1:6" x14ac:dyDescent="0.25">
      <c r="A2231" t="s">
        <v>98</v>
      </c>
      <c r="B2231" t="str" cm="1">
        <f t="array" ref="B2231">INDEX(plant!$A$1:$A$197,MATCH(Sheet1!A3233,plant!$B$1:$B$197, 0),0)</f>
        <v>4 VALLEES 3</v>
      </c>
      <c r="C2231" t="s">
        <v>2</v>
      </c>
      <c r="E2231" t="s">
        <v>211</v>
      </c>
      <c r="F2231">
        <v>0</v>
      </c>
    </row>
    <row r="2232" spans="1:6" x14ac:dyDescent="0.25">
      <c r="A2232" t="s">
        <v>98</v>
      </c>
      <c r="B2232" t="str" cm="1">
        <f t="array" ref="B2232">INDEX(plant!$A$1:$A$197,MATCH(Sheet1!A3418,plant!$B$1:$B$197, 0),0)</f>
        <v>Roussac</v>
      </c>
      <c r="C2232" t="s">
        <v>2</v>
      </c>
      <c r="E2232" t="s">
        <v>212</v>
      </c>
      <c r="F2232">
        <v>0</v>
      </c>
    </row>
    <row r="2233" spans="1:6" x14ac:dyDescent="0.25">
      <c r="A2233" t="s">
        <v>98</v>
      </c>
      <c r="B2233" t="str" cm="1">
        <f t="array" ref="B2233">INDEX(plant!$A$1:$A$197,MATCH(Sheet1!A3602,plant!$B$1:$B$197, 0),0)</f>
        <v>Centrale photovoltaÃ¯que de Samognat</v>
      </c>
      <c r="C2233" t="s">
        <v>2</v>
      </c>
      <c r="E2233" t="s">
        <v>213</v>
      </c>
      <c r="F2233">
        <v>0</v>
      </c>
    </row>
    <row r="2234" spans="1:6" x14ac:dyDescent="0.25">
      <c r="A2234" t="s">
        <v>98</v>
      </c>
      <c r="B2234" t="str" cm="1">
        <f t="array" ref="B2234">INDEX(plant!$A$1:$A$197,MATCH(Sheet1!A3786,plant!$B$1:$B$197, 0),0)</f>
        <v>Sery</v>
      </c>
      <c r="C2234" t="s">
        <v>2</v>
      </c>
      <c r="E2234" t="s">
        <v>214</v>
      </c>
      <c r="F2234">
        <v>0</v>
      </c>
    </row>
    <row r="2235" spans="1:6" x14ac:dyDescent="0.25">
      <c r="A2235" t="s">
        <v>98</v>
      </c>
      <c r="B2235" t="str" cm="1">
        <f t="array" ref="B2235">INDEX(plant!$A$1:$A$197,MATCH(Sheet1!A3971,plant!$B$1:$B$197, 0),0)</f>
        <v>SAS Centrale photovoltaÃ¯que de Sainte-Julie</v>
      </c>
      <c r="C2235" t="s">
        <v>2</v>
      </c>
      <c r="E2235" t="s">
        <v>206</v>
      </c>
      <c r="F2235">
        <v>0</v>
      </c>
    </row>
    <row r="2236" spans="1:6" x14ac:dyDescent="0.25">
      <c r="A2236" t="s">
        <v>98</v>
      </c>
      <c r="B2236" t="str" cm="1">
        <f t="array" ref="B2236">INDEX(plant!$A$1:$A$197,MATCH(Sheet1!A4158,plant!$B$1:$B$197, 0),0)</f>
        <v>SAS du parc Ã©olien des Taillades Sud</v>
      </c>
      <c r="C2236" t="s">
        <v>2</v>
      </c>
      <c r="E2236" t="s">
        <v>216</v>
      </c>
      <c r="F2236">
        <v>-140000</v>
      </c>
    </row>
    <row r="2237" spans="1:6" x14ac:dyDescent="0.25">
      <c r="A2237" t="s">
        <v>98</v>
      </c>
      <c r="B2237" t="str" cm="1">
        <f t="array" ref="B2237">INDEX(plant!$A$1:$A$197,MATCH(Sheet1!A4352,plant!$B$1:$B$197, 0),0)</f>
        <v>Varaize</v>
      </c>
      <c r="C2237" t="s">
        <v>2</v>
      </c>
      <c r="E2237" t="s">
        <v>217</v>
      </c>
      <c r="F2237">
        <v>0</v>
      </c>
    </row>
    <row r="2238" spans="1:6" x14ac:dyDescent="0.25">
      <c r="A2238" t="s">
        <v>103</v>
      </c>
      <c r="B2238" t="str" cm="1">
        <f t="array" ref="B2238">INDEX(plant!$A$1:$A$197,MATCH(Sheet1!A101,plant!$B$1:$B$197, 0),0)</f>
        <v>Amelecourt</v>
      </c>
      <c r="C2238" t="s">
        <v>2</v>
      </c>
      <c r="E2238" t="s">
        <v>4</v>
      </c>
      <c r="F2238">
        <v>-396377</v>
      </c>
    </row>
    <row r="2239" spans="1:6" x14ac:dyDescent="0.25">
      <c r="A2239" t="s">
        <v>103</v>
      </c>
      <c r="B2239" t="str" cm="1">
        <f t="array" ref="B2239">INDEX(plant!$A$1:$A$197,MATCH(Sheet1!A291,plant!$B$1:$B$197, 0),0)</f>
        <v>Bambesch</v>
      </c>
      <c r="C2239" t="s">
        <v>2</v>
      </c>
      <c r="E2239" t="s">
        <v>192</v>
      </c>
      <c r="F2239">
        <v>-130980</v>
      </c>
    </row>
    <row r="2240" spans="1:6" x14ac:dyDescent="0.25">
      <c r="A2240" t="s">
        <v>103</v>
      </c>
      <c r="B2240" t="str" cm="1">
        <f t="array" ref="B2240">INDEX(plant!$A$1:$A$197,MATCH(Sheet1!A478,plant!$B$1:$B$197, 0),0)</f>
        <v>Boulay Sud</v>
      </c>
      <c r="C2240" t="s">
        <v>2</v>
      </c>
      <c r="E2240" t="s">
        <v>199</v>
      </c>
      <c r="F2240">
        <v>-15000</v>
      </c>
    </row>
    <row r="2241" spans="1:6" x14ac:dyDescent="0.25">
      <c r="A2241" t="s">
        <v>103</v>
      </c>
      <c r="B2241" t="str" cm="1">
        <f t="array" ref="B2241">INDEX(plant!$A$1:$A$197,MATCH(Sheet1!A667,plant!$B$1:$B$197, 0),0)</f>
        <v>Castanet Le Haut</v>
      </c>
      <c r="C2241" t="s">
        <v>2</v>
      </c>
      <c r="E2241" t="s">
        <v>200</v>
      </c>
      <c r="F2241">
        <v>0</v>
      </c>
    </row>
    <row r="2242" spans="1:6" x14ac:dyDescent="0.25">
      <c r="A2242" t="s">
        <v>103</v>
      </c>
      <c r="B2242" t="str" cm="1">
        <f t="array" ref="B2242">INDEX(plant!$A$1:$A$197,MATCH(Sheet1!A857,plant!$B$1:$B$197, 0),0)</f>
        <v>Clamanges 2</v>
      </c>
      <c r="C2242" t="s">
        <v>2</v>
      </c>
      <c r="E2242" t="s">
        <v>201</v>
      </c>
      <c r="F2242">
        <v>0</v>
      </c>
    </row>
    <row r="2243" spans="1:6" x14ac:dyDescent="0.25">
      <c r="A2243" t="s">
        <v>103</v>
      </c>
      <c r="B2243" t="str" cm="1">
        <f t="array" ref="B2243">INDEX(plant!$A$1:$A$197,MATCH(Sheet1!A1046,plant!$B$1:$B$197, 0),0)</f>
        <v>Courcelles</v>
      </c>
      <c r="C2243" t="s">
        <v>2</v>
      </c>
      <c r="E2243" t="s">
        <v>201</v>
      </c>
      <c r="F2243">
        <v>0</v>
      </c>
    </row>
    <row r="2244" spans="1:6" x14ac:dyDescent="0.25">
      <c r="A2244" t="s">
        <v>103</v>
      </c>
      <c r="B2244" t="str" cm="1">
        <f t="array" ref="B2244">INDEX(plant!$A$1:$A$197,MATCH(Sheet1!A1233,plant!$B$1:$B$197, 0),0)</f>
        <v>FENDEILLE</v>
      </c>
      <c r="C2244" t="s">
        <v>2</v>
      </c>
      <c r="E2244" t="s">
        <v>202</v>
      </c>
      <c r="F2244">
        <v>-25000</v>
      </c>
    </row>
    <row r="2245" spans="1:6" x14ac:dyDescent="0.25">
      <c r="A2245" t="s">
        <v>103</v>
      </c>
      <c r="B2245" t="str" cm="1">
        <f t="array" ref="B2245">INDEX(plant!$A$1:$A$197,MATCH(Sheet1!A1418,plant!$B$1:$B$197, 0),0)</f>
        <v>Gabardan 1</v>
      </c>
      <c r="C2245" t="s">
        <v>2</v>
      </c>
      <c r="E2245" t="s">
        <v>203</v>
      </c>
      <c r="F2245">
        <v>0</v>
      </c>
    </row>
    <row r="2246" spans="1:6" x14ac:dyDescent="0.25">
      <c r="A2246" t="s">
        <v>103</v>
      </c>
      <c r="B2246" t="str" cm="1">
        <f t="array" ref="B2246">INDEX(plant!$A$1:$A$197,MATCH(Sheet1!A1593,plant!$B$1:$B$197, 0),0)</f>
        <v>Grand Place</v>
      </c>
      <c r="C2246" t="s">
        <v>2</v>
      </c>
      <c r="E2246" t="s">
        <v>204</v>
      </c>
      <c r="F2246">
        <v>0</v>
      </c>
    </row>
    <row r="2247" spans="1:6" x14ac:dyDescent="0.25">
      <c r="A2247" t="s">
        <v>103</v>
      </c>
      <c r="B2247" t="str" cm="1">
        <f t="array" ref="B2247">INDEX(plant!$A$1:$A$197,MATCH(Sheet1!A1778,plant!$B$1:$B$197, 0),0)</f>
        <v>Mas de NaÃ¯</v>
      </c>
      <c r="C2247" t="s">
        <v>2</v>
      </c>
      <c r="E2247" t="s">
        <v>205</v>
      </c>
      <c r="F2247">
        <v>-185800</v>
      </c>
    </row>
    <row r="2248" spans="1:6" hidden="1" x14ac:dyDescent="0.25">
      <c r="A2248" t="s">
        <v>19</v>
      </c>
      <c r="B2248" t="e" cm="1">
        <f t="array" ref="B2248">INDEX(plant!$A$1:$A$197,MATCH(Sheet1!A2248,plant!$B$1:$B$197, 0),0)</f>
        <v>#N/A</v>
      </c>
      <c r="C2248" t="s">
        <v>2</v>
      </c>
      <c r="E2248" t="s">
        <v>201</v>
      </c>
      <c r="F2248">
        <v>0</v>
      </c>
    </row>
    <row r="2249" spans="1:6" hidden="1" x14ac:dyDescent="0.25">
      <c r="A2249" t="s">
        <v>20</v>
      </c>
      <c r="B2249" t="e" cm="1">
        <f t="array" ref="B2249">INDEX(plant!$A$1:$A$197,MATCH(Sheet1!A2249,plant!$B$1:$B$197, 0),0)</f>
        <v>#N/A</v>
      </c>
      <c r="C2249" t="s">
        <v>2</v>
      </c>
      <c r="E2249" t="s">
        <v>201</v>
      </c>
      <c r="F2249">
        <v>-9000</v>
      </c>
    </row>
    <row r="2250" spans="1:6" x14ac:dyDescent="0.25">
      <c r="A2250" t="s">
        <v>103</v>
      </c>
      <c r="B2250" t="str" cm="1">
        <f t="array" ref="B2250">INDEX(plant!$A$1:$A$197,MATCH(Sheet1!A2150,plant!$B$1:$B$197, 0),0)</f>
        <v>CENTRALE PHOTOVOLTAIQUE DE LOYETTES</v>
      </c>
      <c r="C2250" t="s">
        <v>2</v>
      </c>
      <c r="E2250" t="s">
        <v>200</v>
      </c>
      <c r="F2250">
        <v>0</v>
      </c>
    </row>
    <row r="2251" spans="1:6" x14ac:dyDescent="0.25">
      <c r="A2251" t="s">
        <v>103</v>
      </c>
      <c r="B2251" t="str" cm="1">
        <f t="array" ref="B2251">INDEX(plant!$A$1:$A$197,MATCH(Sheet1!A2332,plant!$B$1:$B$197, 0),0)</f>
        <v>Mauron</v>
      </c>
      <c r="C2251" t="s">
        <v>2</v>
      </c>
      <c r="E2251" t="s">
        <v>201</v>
      </c>
      <c r="F2251">
        <v>0</v>
      </c>
    </row>
    <row r="2252" spans="1:6" x14ac:dyDescent="0.25">
      <c r="A2252" t="s">
        <v>103</v>
      </c>
      <c r="B2252" t="str" cm="1">
        <f t="array" ref="B2252">INDEX(plant!$A$1:$A$197,MATCH(Sheet1!A2512,plant!$B$1:$B$197, 0),0)</f>
        <v>Montlouby</v>
      </c>
      <c r="C2252" t="s">
        <v>2</v>
      </c>
      <c r="E2252" t="s">
        <v>201</v>
      </c>
      <c r="F2252">
        <v>0</v>
      </c>
    </row>
    <row r="2253" spans="1:6" x14ac:dyDescent="0.25">
      <c r="A2253" t="s">
        <v>103</v>
      </c>
      <c r="B2253" t="str" cm="1">
        <f t="array" ref="B2253">INDEX(plant!$A$1:$A$197,MATCH(Sheet1!A2909,plant!$B$1:$B$197, 0),0)</f>
        <v>Ensemble Eolien Catalan</v>
      </c>
      <c r="C2253" t="s">
        <v>2</v>
      </c>
      <c r="E2253" t="s">
        <v>209</v>
      </c>
      <c r="F2253">
        <v>0</v>
      </c>
    </row>
    <row r="2254" spans="1:6" x14ac:dyDescent="0.25">
      <c r="A2254" t="s">
        <v>103</v>
      </c>
      <c r="B2254" t="str" cm="1">
        <f t="array" ref="B2254">INDEX(plant!$A$1:$A$197,MATCH(Sheet1!A3050,plant!$B$1:$B$197, 0),0)</f>
        <v>Plat des Graniers - Corbieres</v>
      </c>
      <c r="C2254" t="s">
        <v>2</v>
      </c>
      <c r="E2254" t="s">
        <v>210</v>
      </c>
      <c r="F2254">
        <v>0</v>
      </c>
    </row>
    <row r="2255" spans="1:6" x14ac:dyDescent="0.25">
      <c r="A2255" t="s">
        <v>103</v>
      </c>
      <c r="B2255" t="str" cm="1">
        <f t="array" ref="B2255">INDEX(plant!$A$1:$A$197,MATCH(Sheet1!A3238,plant!$B$1:$B$197, 0),0)</f>
        <v>Rampont</v>
      </c>
      <c r="C2255" t="s">
        <v>2</v>
      </c>
      <c r="E2255" t="s">
        <v>211</v>
      </c>
      <c r="F2255">
        <v>0</v>
      </c>
    </row>
    <row r="2256" spans="1:6" x14ac:dyDescent="0.25">
      <c r="A2256" t="s">
        <v>103</v>
      </c>
      <c r="B2256" t="str" cm="1">
        <f t="array" ref="B2256">INDEX(plant!$A$1:$A$197,MATCH(Sheet1!A3423,plant!$B$1:$B$197, 0),0)</f>
        <v>Roussac</v>
      </c>
      <c r="C2256" t="s">
        <v>2</v>
      </c>
      <c r="E2256" t="s">
        <v>212</v>
      </c>
      <c r="F2256">
        <v>0</v>
      </c>
    </row>
    <row r="2257" spans="1:6" x14ac:dyDescent="0.25">
      <c r="A2257" t="s">
        <v>103</v>
      </c>
      <c r="B2257" t="str" cm="1">
        <f t="array" ref="B2257">INDEX(plant!$A$1:$A$197,MATCH(Sheet1!A3607,plant!$B$1:$B$197, 0),0)</f>
        <v>Centrale photovoltaÃ¯que de Samognat</v>
      </c>
      <c r="C2257" t="s">
        <v>2</v>
      </c>
      <c r="E2257" t="s">
        <v>213</v>
      </c>
      <c r="F2257">
        <v>0</v>
      </c>
    </row>
    <row r="2258" spans="1:6" x14ac:dyDescent="0.25">
      <c r="A2258" t="s">
        <v>103</v>
      </c>
      <c r="B2258" t="str" cm="1">
        <f t="array" ref="B2258">INDEX(plant!$A$1:$A$197,MATCH(Sheet1!A3791,plant!$B$1:$B$197, 0),0)</f>
        <v>Centrale photovoltaÃ¯que de Saint-Jean-le-Vieux</v>
      </c>
      <c r="C2258" t="s">
        <v>2</v>
      </c>
      <c r="E2258" t="s">
        <v>214</v>
      </c>
      <c r="F2258">
        <v>0</v>
      </c>
    </row>
    <row r="2259" spans="1:6" x14ac:dyDescent="0.25">
      <c r="A2259" t="s">
        <v>103</v>
      </c>
      <c r="B2259" t="str" cm="1">
        <f t="array" ref="B2259">INDEX(plant!$A$1:$A$197,MATCH(Sheet1!A3976,plant!$B$1:$B$197, 0),0)</f>
        <v>SAS Centrale photovoltaÃ¯que de Sainte-Julie</v>
      </c>
      <c r="C2259" t="s">
        <v>2</v>
      </c>
      <c r="E2259" t="s">
        <v>206</v>
      </c>
      <c r="F2259">
        <v>-15000</v>
      </c>
    </row>
    <row r="2260" spans="1:6" x14ac:dyDescent="0.25">
      <c r="A2260" t="s">
        <v>103</v>
      </c>
      <c r="B2260" t="str" cm="1">
        <f t="array" ref="B2260">INDEX(plant!$A$1:$A$197,MATCH(Sheet1!A4163,plant!$B$1:$B$197, 0),0)</f>
        <v>SAS du parc Ã©olien des Taillades Sud</v>
      </c>
      <c r="C2260" t="s">
        <v>2</v>
      </c>
      <c r="E2260" t="s">
        <v>216</v>
      </c>
      <c r="F2260">
        <v>0</v>
      </c>
    </row>
    <row r="2261" spans="1:6" x14ac:dyDescent="0.25">
      <c r="A2261" t="s">
        <v>103</v>
      </c>
      <c r="B2261" t="str" cm="1">
        <f t="array" ref="B2261">INDEX(plant!$A$1:$A$197,MATCH(Sheet1!A4357,plant!$B$1:$B$197, 0),0)</f>
        <v>Varaize</v>
      </c>
      <c r="C2261" t="s">
        <v>2</v>
      </c>
      <c r="E2261" t="s">
        <v>217</v>
      </c>
      <c r="F2261">
        <v>0</v>
      </c>
    </row>
    <row r="2262" spans="1:6" x14ac:dyDescent="0.25">
      <c r="A2262" t="s">
        <v>99</v>
      </c>
      <c r="B2262" t="str" cm="1">
        <f t="array" ref="B2262">INDEX(plant!$A$1:$A$197,MATCH(Sheet1!A97,plant!$B$1:$B$197, 0),0)</f>
        <v>Amelecourt</v>
      </c>
      <c r="C2262" t="s">
        <v>2</v>
      </c>
      <c r="E2262" t="s">
        <v>4</v>
      </c>
      <c r="F2262">
        <v>-206499</v>
      </c>
    </row>
    <row r="2263" spans="1:6" x14ac:dyDescent="0.25">
      <c r="A2263" t="s">
        <v>99</v>
      </c>
      <c r="B2263" t="str" cm="1">
        <f t="array" ref="B2263">INDEX(plant!$A$1:$A$197,MATCH(Sheet1!A287,plant!$B$1:$B$197, 0),0)</f>
        <v>4 Bornes - Aumelas</v>
      </c>
      <c r="C2263" t="s">
        <v>2</v>
      </c>
      <c r="E2263" t="s">
        <v>192</v>
      </c>
      <c r="F2263">
        <v>-190000</v>
      </c>
    </row>
    <row r="2264" spans="1:6" x14ac:dyDescent="0.25">
      <c r="A2264" t="s">
        <v>99</v>
      </c>
      <c r="B2264" t="str" cm="1">
        <f t="array" ref="B2264">INDEX(plant!$A$1:$A$197,MATCH(Sheet1!A474,plant!$B$1:$B$197, 0),0)</f>
        <v>Boulay Sud</v>
      </c>
      <c r="C2264" t="s">
        <v>2</v>
      </c>
      <c r="E2264" t="s">
        <v>199</v>
      </c>
      <c r="F2264">
        <v>0</v>
      </c>
    </row>
    <row r="2265" spans="1:6" x14ac:dyDescent="0.25">
      <c r="A2265" t="s">
        <v>99</v>
      </c>
      <c r="B2265" t="str" cm="1">
        <f t="array" ref="B2265">INDEX(plant!$A$1:$A$197,MATCH(Sheet1!A663,plant!$B$1:$B$197, 0),0)</f>
        <v>Castanet Le Haut</v>
      </c>
      <c r="C2265" t="s">
        <v>2</v>
      </c>
      <c r="E2265" t="s">
        <v>200</v>
      </c>
      <c r="F2265">
        <v>0</v>
      </c>
    </row>
    <row r="2266" spans="1:6" x14ac:dyDescent="0.25">
      <c r="A2266" t="s">
        <v>99</v>
      </c>
      <c r="B2266" t="str" cm="1">
        <f t="array" ref="B2266">INDEX(plant!$A$1:$A$197,MATCH(Sheet1!A853,plant!$B$1:$B$197, 0),0)</f>
        <v>Clamanges 2</v>
      </c>
      <c r="C2266" t="s">
        <v>2</v>
      </c>
      <c r="E2266" t="s">
        <v>201</v>
      </c>
      <c r="F2266">
        <v>0</v>
      </c>
    </row>
    <row r="2267" spans="1:6" x14ac:dyDescent="0.25">
      <c r="A2267" t="s">
        <v>99</v>
      </c>
      <c r="B2267" t="str" cm="1">
        <f t="array" ref="B2267">INDEX(plant!$A$1:$A$197,MATCH(Sheet1!A1042,plant!$B$1:$B$197, 0),0)</f>
        <v>Courcelles</v>
      </c>
      <c r="C2267" t="s">
        <v>2</v>
      </c>
      <c r="E2267" t="s">
        <v>201</v>
      </c>
      <c r="F2267">
        <v>-2800</v>
      </c>
    </row>
    <row r="2268" spans="1:6" hidden="1" x14ac:dyDescent="0.25">
      <c r="A2268" t="s">
        <v>40</v>
      </c>
      <c r="B2268" t="e" cm="1">
        <f t="array" ref="B2268">INDEX(plant!$A$1:$A$197,MATCH(Sheet1!A2268,plant!$B$1:$B$197, 0),0)</f>
        <v>#N/A</v>
      </c>
      <c r="C2268" t="s">
        <v>2</v>
      </c>
      <c r="E2268" t="s">
        <v>201</v>
      </c>
      <c r="F2268">
        <v>0</v>
      </c>
    </row>
    <row r="2269" spans="1:6" hidden="1" x14ac:dyDescent="0.25">
      <c r="A2269" t="s">
        <v>193</v>
      </c>
      <c r="B2269" t="e" cm="1">
        <f t="array" ref="B2269">INDEX(plant!$A$1:$A$197,MATCH(Sheet1!A2269,plant!$B$1:$B$197, 0),0)</f>
        <v>#N/A</v>
      </c>
      <c r="C2269" t="s">
        <v>2</v>
      </c>
      <c r="E2269" t="s">
        <v>201</v>
      </c>
      <c r="F2269">
        <v>0</v>
      </c>
    </row>
    <row r="2270" spans="1:6" x14ac:dyDescent="0.25">
      <c r="A2270" t="s">
        <v>99</v>
      </c>
      <c r="B2270" t="str" cm="1">
        <f t="array" ref="B2270">INDEX(plant!$A$1:$A$197,MATCH(Sheet1!A1229,plant!$B$1:$B$197, 0),0)</f>
        <v>FENDEILLE</v>
      </c>
      <c r="C2270" t="s">
        <v>2</v>
      </c>
      <c r="E2270" t="s">
        <v>202</v>
      </c>
      <c r="F2270">
        <v>-2000</v>
      </c>
    </row>
    <row r="2271" spans="1:6" x14ac:dyDescent="0.25">
      <c r="A2271" t="s">
        <v>99</v>
      </c>
      <c r="B2271" t="str" cm="1">
        <f t="array" ref="B2271">INDEX(plant!$A$1:$A$197,MATCH(Sheet1!A1415,plant!$B$1:$B$197, 0),0)</f>
        <v>Gabardan 1</v>
      </c>
      <c r="C2271" t="s">
        <v>2</v>
      </c>
      <c r="E2271" t="s">
        <v>203</v>
      </c>
      <c r="F2271">
        <v>0</v>
      </c>
    </row>
    <row r="2272" spans="1:6" x14ac:dyDescent="0.25">
      <c r="A2272" t="s">
        <v>99</v>
      </c>
      <c r="B2272" t="str" cm="1">
        <f t="array" ref="B2272">INDEX(plant!$A$1:$A$197,MATCH(Sheet1!A1589,plant!$B$1:$B$197, 0),0)</f>
        <v>Grand Place</v>
      </c>
      <c r="C2272" t="s">
        <v>2</v>
      </c>
      <c r="E2272" t="s">
        <v>204</v>
      </c>
      <c r="F2272">
        <v>0</v>
      </c>
    </row>
    <row r="2273" spans="1:6" x14ac:dyDescent="0.25">
      <c r="A2273" t="s">
        <v>99</v>
      </c>
      <c r="B2273" t="str" cm="1">
        <f t="array" ref="B2273">INDEX(plant!$A$1:$A$197,MATCH(Sheet1!A1774,plant!$B$1:$B$197, 0),0)</f>
        <v>Mas de NaÃ¯</v>
      </c>
      <c r="C2273" t="s">
        <v>2</v>
      </c>
      <c r="E2273" t="s">
        <v>205</v>
      </c>
      <c r="F2273">
        <v>0</v>
      </c>
    </row>
    <row r="2274" spans="1:6" x14ac:dyDescent="0.25">
      <c r="A2274" t="s">
        <v>99</v>
      </c>
      <c r="B2274" t="str" cm="1">
        <f t="array" ref="B2274">INDEX(plant!$A$1:$A$197,MATCH(Sheet1!A1961,plant!$B$1:$B$197, 0),0)</f>
        <v>LES MONTS</v>
      </c>
      <c r="C2274" t="s">
        <v>2</v>
      </c>
      <c r="E2274" t="s">
        <v>199</v>
      </c>
      <c r="F2274">
        <v>-2000</v>
      </c>
    </row>
    <row r="2275" spans="1:6" x14ac:dyDescent="0.25">
      <c r="A2275" t="s">
        <v>99</v>
      </c>
      <c r="B2275" t="str" cm="1">
        <f t="array" ref="B2275">INDEX(plant!$A$1:$A$197,MATCH(Sheet1!A2146,plant!$B$1:$B$197, 0),0)</f>
        <v>CENTRALE PHOTOVOLTAIQUE DE LOYETTES</v>
      </c>
      <c r="C2275" t="s">
        <v>2</v>
      </c>
      <c r="E2275" t="s">
        <v>200</v>
      </c>
      <c r="F2275">
        <v>0</v>
      </c>
    </row>
    <row r="2276" spans="1:6" x14ac:dyDescent="0.25">
      <c r="A2276" t="s">
        <v>99</v>
      </c>
      <c r="B2276" t="str" cm="1">
        <f t="array" ref="B2276">INDEX(plant!$A$1:$A$197,MATCH(Sheet1!A2328,plant!$B$1:$B$197, 0),0)</f>
        <v>Mauron</v>
      </c>
      <c r="C2276" t="s">
        <v>2</v>
      </c>
      <c r="E2276" t="s">
        <v>201</v>
      </c>
      <c r="F2276">
        <v>-30000</v>
      </c>
    </row>
    <row r="2277" spans="1:6" x14ac:dyDescent="0.25">
      <c r="A2277" t="s">
        <v>99</v>
      </c>
      <c r="B2277" t="str" cm="1">
        <f t="array" ref="B2277">INDEX(plant!$A$1:$A$197,MATCH(Sheet1!A2508,plant!$B$1:$B$197, 0),0)</f>
        <v>Montlouby</v>
      </c>
      <c r="C2277" t="s">
        <v>2</v>
      </c>
      <c r="E2277" t="s">
        <v>201</v>
      </c>
      <c r="F2277">
        <v>0</v>
      </c>
    </row>
    <row r="2278" spans="1:6" x14ac:dyDescent="0.25">
      <c r="A2278" t="s">
        <v>99</v>
      </c>
      <c r="B2278" t="str" cm="1">
        <f t="array" ref="B2278">INDEX(plant!$A$1:$A$197,MATCH(Sheet1!A2688,plant!$B$1:$B$197, 0),0)</f>
        <v>Nurlu</v>
      </c>
      <c r="C2278" t="s">
        <v>2</v>
      </c>
      <c r="E2278" t="s">
        <v>206</v>
      </c>
      <c r="F2278">
        <v>-2000</v>
      </c>
    </row>
    <row r="2279" spans="1:6" x14ac:dyDescent="0.25">
      <c r="A2279" t="s">
        <v>99</v>
      </c>
      <c r="B2279" t="str" cm="1">
        <f t="array" ref="B2279">INDEX(plant!$A$1:$A$197,MATCH(Sheet1!A3046,plant!$B$1:$B$197, 0),0)</f>
        <v>Plat des Graniers - Corbieres</v>
      </c>
      <c r="C2279" t="s">
        <v>2</v>
      </c>
      <c r="E2279" t="s">
        <v>210</v>
      </c>
      <c r="F2279">
        <v>0</v>
      </c>
    </row>
    <row r="2280" spans="1:6" hidden="1" x14ac:dyDescent="0.25">
      <c r="A2280" t="s">
        <v>50</v>
      </c>
      <c r="B2280" t="e" cm="1">
        <f t="array" ref="B2280">INDEX(plant!$A$1:$A$197,MATCH(Sheet1!A2280,plant!$B$1:$B$197, 0),0)</f>
        <v>#N/A</v>
      </c>
      <c r="C2280" t="s">
        <v>2</v>
      </c>
      <c r="E2280" t="s">
        <v>201</v>
      </c>
      <c r="F2280">
        <v>0</v>
      </c>
    </row>
    <row r="2281" spans="1:6" hidden="1" x14ac:dyDescent="0.25">
      <c r="A2281" t="s">
        <v>51</v>
      </c>
      <c r="B2281" t="e" cm="1">
        <f t="array" ref="B2281">INDEX(plant!$A$1:$A$197,MATCH(Sheet1!A2281,plant!$B$1:$B$197, 0),0)</f>
        <v>#N/A</v>
      </c>
      <c r="C2281" t="s">
        <v>2</v>
      </c>
      <c r="E2281" t="s">
        <v>201</v>
      </c>
      <c r="F2281">
        <v>0</v>
      </c>
    </row>
    <row r="2282" spans="1:6" hidden="1" x14ac:dyDescent="0.25">
      <c r="A2282" t="s">
        <v>52</v>
      </c>
      <c r="B2282" t="e" cm="1">
        <f t="array" ref="B2282">INDEX(plant!$A$1:$A$197,MATCH(Sheet1!A2282,plant!$B$1:$B$197, 0),0)</f>
        <v>#N/A</v>
      </c>
      <c r="C2282" t="s">
        <v>2</v>
      </c>
      <c r="E2282" t="s">
        <v>201</v>
      </c>
      <c r="F2282">
        <v>0</v>
      </c>
    </row>
    <row r="2283" spans="1:6" hidden="1" x14ac:dyDescent="0.25">
      <c r="A2283" t="s">
        <v>53</v>
      </c>
      <c r="B2283" t="e" cm="1">
        <f t="array" ref="B2283">INDEX(plant!$A$1:$A$197,MATCH(Sheet1!A2283,plant!$B$1:$B$197, 0),0)</f>
        <v>#N/A</v>
      </c>
      <c r="C2283" t="s">
        <v>2</v>
      </c>
      <c r="E2283" t="s">
        <v>201</v>
      </c>
      <c r="F2283">
        <v>0</v>
      </c>
    </row>
    <row r="2284" spans="1:6" x14ac:dyDescent="0.25">
      <c r="A2284" t="s">
        <v>99</v>
      </c>
      <c r="B2284" t="str" cm="1">
        <f t="array" ref="B2284">INDEX(plant!$A$1:$A$197,MATCH(Sheet1!A3234,plant!$B$1:$B$197, 0),0)</f>
        <v>4 VALLEES 3</v>
      </c>
      <c r="C2284" t="s">
        <v>2</v>
      </c>
      <c r="E2284" t="s">
        <v>211</v>
      </c>
      <c r="F2284">
        <v>0</v>
      </c>
    </row>
    <row r="2285" spans="1:6" hidden="1" x14ac:dyDescent="0.25">
      <c r="A2285" t="s">
        <v>55</v>
      </c>
      <c r="B2285" t="e" cm="1">
        <f t="array" ref="B2285">INDEX(plant!$A$1:$A$197,MATCH(Sheet1!A2285,plant!$B$1:$B$197, 0),0)</f>
        <v>#N/A</v>
      </c>
      <c r="C2285" t="s">
        <v>2</v>
      </c>
      <c r="E2285" t="s">
        <v>201</v>
      </c>
      <c r="F2285">
        <v>0</v>
      </c>
    </row>
    <row r="2286" spans="1:6" x14ac:dyDescent="0.25">
      <c r="A2286" t="s">
        <v>99</v>
      </c>
      <c r="B2286" t="str" cm="1">
        <f t="array" ref="B2286">INDEX(plant!$A$1:$A$197,MATCH(Sheet1!A3419,plant!$B$1:$B$197, 0),0)</f>
        <v>Roussac</v>
      </c>
      <c r="C2286" t="s">
        <v>2</v>
      </c>
      <c r="E2286" t="s">
        <v>212</v>
      </c>
      <c r="F2286">
        <v>0</v>
      </c>
    </row>
    <row r="2287" spans="1:6" x14ac:dyDescent="0.25">
      <c r="A2287" t="s">
        <v>99</v>
      </c>
      <c r="B2287" t="str" cm="1">
        <f t="array" ref="B2287">INDEX(plant!$A$1:$A$197,MATCH(Sheet1!A3603,plant!$B$1:$B$197, 0),0)</f>
        <v>Centrale photovoltaÃ¯que de Samognat</v>
      </c>
      <c r="C2287" t="s">
        <v>2</v>
      </c>
      <c r="E2287" t="s">
        <v>213</v>
      </c>
      <c r="F2287">
        <v>0</v>
      </c>
    </row>
    <row r="2288" spans="1:6" x14ac:dyDescent="0.25">
      <c r="A2288" t="s">
        <v>99</v>
      </c>
      <c r="B2288" t="str" cm="1">
        <f t="array" ref="B2288">INDEX(plant!$A$1:$A$197,MATCH(Sheet1!A3787,plant!$B$1:$B$197, 0),0)</f>
        <v>Sery</v>
      </c>
      <c r="C2288" t="s">
        <v>2</v>
      </c>
      <c r="E2288" t="s">
        <v>214</v>
      </c>
      <c r="F2288">
        <v>0</v>
      </c>
    </row>
    <row r="2289" spans="1:6" x14ac:dyDescent="0.25">
      <c r="A2289" t="s">
        <v>99</v>
      </c>
      <c r="B2289" t="str" cm="1">
        <f t="array" ref="B2289">INDEX(plant!$A$1:$A$197,MATCH(Sheet1!A3972,plant!$B$1:$B$197, 0),0)</f>
        <v>SAS Centrale photovoltaÃ¯que de Sainte-Julie</v>
      </c>
      <c r="C2289" t="s">
        <v>2</v>
      </c>
      <c r="E2289" t="s">
        <v>206</v>
      </c>
      <c r="F2289">
        <v>0</v>
      </c>
    </row>
    <row r="2290" spans="1:6" x14ac:dyDescent="0.25">
      <c r="A2290" t="s">
        <v>99</v>
      </c>
      <c r="B2290" t="str" cm="1">
        <f t="array" ref="B2290">INDEX(plant!$A$1:$A$197,MATCH(Sheet1!A4159,plant!$B$1:$B$197, 0),0)</f>
        <v>SAS du parc Ã©olien des Taillades Sud</v>
      </c>
      <c r="C2290" t="s">
        <v>2</v>
      </c>
      <c r="E2290" t="s">
        <v>216</v>
      </c>
      <c r="F2290">
        <v>-55000</v>
      </c>
    </row>
    <row r="2291" spans="1:6" x14ac:dyDescent="0.25">
      <c r="A2291" t="s">
        <v>99</v>
      </c>
      <c r="B2291" t="str" cm="1">
        <f t="array" ref="B2291">INDEX(plant!$A$1:$A$197,MATCH(Sheet1!A4353,plant!$B$1:$B$197, 0),0)</f>
        <v>Varaize</v>
      </c>
      <c r="C2291" t="s">
        <v>2</v>
      </c>
      <c r="E2291" t="s">
        <v>217</v>
      </c>
      <c r="F2291">
        <v>-128000</v>
      </c>
    </row>
    <row r="2292" spans="1:6" x14ac:dyDescent="0.25">
      <c r="A2292" t="s">
        <v>102</v>
      </c>
      <c r="B2292" t="str" cm="1">
        <f t="array" ref="B2292">INDEX(plant!$A$1:$A$197,MATCH(Sheet1!A100,plant!$B$1:$B$197, 0),0)</f>
        <v>Amelecourt</v>
      </c>
      <c r="C2292" t="s">
        <v>2</v>
      </c>
      <c r="E2292" t="s">
        <v>4</v>
      </c>
      <c r="F2292">
        <v>-149990</v>
      </c>
    </row>
    <row r="2293" spans="1:6" x14ac:dyDescent="0.25">
      <c r="A2293" t="s">
        <v>102</v>
      </c>
      <c r="B2293" t="str" cm="1">
        <f t="array" ref="B2293">INDEX(plant!$A$1:$A$197,MATCH(Sheet1!A290,plant!$B$1:$B$197, 0),0)</f>
        <v>Bambesch</v>
      </c>
      <c r="C2293" t="s">
        <v>2</v>
      </c>
      <c r="E2293" t="s">
        <v>192</v>
      </c>
      <c r="F2293">
        <v>-14330</v>
      </c>
    </row>
    <row r="2294" spans="1:6" x14ac:dyDescent="0.25">
      <c r="A2294" t="s">
        <v>102</v>
      </c>
      <c r="B2294" t="str" cm="1">
        <f t="array" ref="B2294">INDEX(plant!$A$1:$A$197,MATCH(Sheet1!A477,plant!$B$1:$B$197, 0),0)</f>
        <v>Boulay Sud</v>
      </c>
      <c r="C2294" t="s">
        <v>2</v>
      </c>
      <c r="E2294" t="s">
        <v>199</v>
      </c>
      <c r="F2294">
        <v>0</v>
      </c>
    </row>
    <row r="2295" spans="1:6" x14ac:dyDescent="0.25">
      <c r="A2295" t="s">
        <v>102</v>
      </c>
      <c r="B2295" t="str" cm="1">
        <f t="array" ref="B2295">INDEX(plant!$A$1:$A$197,MATCH(Sheet1!A666,plant!$B$1:$B$197, 0),0)</f>
        <v>Castanet Le Haut</v>
      </c>
      <c r="C2295" t="s">
        <v>2</v>
      </c>
      <c r="E2295" t="s">
        <v>200</v>
      </c>
      <c r="F2295">
        <v>0</v>
      </c>
    </row>
    <row r="2296" spans="1:6" x14ac:dyDescent="0.25">
      <c r="A2296" t="s">
        <v>102</v>
      </c>
      <c r="B2296" t="str" cm="1">
        <f t="array" ref="B2296">INDEX(plant!$A$1:$A$197,MATCH(Sheet1!A856,plant!$B$1:$B$197, 0),0)</f>
        <v>Clamanges 2</v>
      </c>
      <c r="C2296" t="s">
        <v>2</v>
      </c>
      <c r="E2296" t="s">
        <v>201</v>
      </c>
      <c r="F2296">
        <v>0</v>
      </c>
    </row>
    <row r="2297" spans="1:6" x14ac:dyDescent="0.25">
      <c r="A2297" t="s">
        <v>102</v>
      </c>
      <c r="B2297" t="str" cm="1">
        <f t="array" ref="B2297">INDEX(plant!$A$1:$A$197,MATCH(Sheet1!A1045,plant!$B$1:$B$197, 0),0)</f>
        <v>Courcelles</v>
      </c>
      <c r="C2297" t="s">
        <v>2</v>
      </c>
      <c r="E2297" t="s">
        <v>201</v>
      </c>
      <c r="F2297">
        <v>0</v>
      </c>
    </row>
    <row r="2298" spans="1:6" x14ac:dyDescent="0.25">
      <c r="A2298" t="s">
        <v>102</v>
      </c>
      <c r="B2298" t="str" cm="1">
        <f t="array" ref="B2298">INDEX(plant!$A$1:$A$197,MATCH(Sheet1!A1232,plant!$B$1:$B$197, 0),0)</f>
        <v>FENDEILLE</v>
      </c>
      <c r="C2298" t="s">
        <v>2</v>
      </c>
      <c r="E2298" t="s">
        <v>202</v>
      </c>
      <c r="F2298">
        <v>-1025</v>
      </c>
    </row>
    <row r="2299" spans="1:6" x14ac:dyDescent="0.25">
      <c r="A2299" t="s">
        <v>102</v>
      </c>
      <c r="B2299" t="str" cm="1">
        <f t="array" ref="B2299">INDEX(plant!$A$1:$A$197,MATCH(Sheet1!A1417,plant!$B$1:$B$197, 0),0)</f>
        <v>Gabardan 1</v>
      </c>
      <c r="C2299" t="s">
        <v>2</v>
      </c>
      <c r="E2299" t="s">
        <v>203</v>
      </c>
      <c r="F2299">
        <v>0</v>
      </c>
    </row>
    <row r="2300" spans="1:6" x14ac:dyDescent="0.25">
      <c r="A2300" t="s">
        <v>102</v>
      </c>
      <c r="B2300" t="str" cm="1">
        <f t="array" ref="B2300">INDEX(plant!$A$1:$A$197,MATCH(Sheet1!A1592,plant!$B$1:$B$197, 0),0)</f>
        <v>Grand Place</v>
      </c>
      <c r="C2300" t="s">
        <v>2</v>
      </c>
      <c r="E2300" t="s">
        <v>204</v>
      </c>
      <c r="F2300">
        <v>0</v>
      </c>
    </row>
    <row r="2301" spans="1:6" hidden="1" x14ac:dyDescent="0.25">
      <c r="A2301" t="s">
        <v>71</v>
      </c>
      <c r="B2301" t="e" cm="1">
        <f t="array" ref="B2301">INDEX(plant!$A$1:$A$197,MATCH(Sheet1!A2301,plant!$B$1:$B$197, 0),0)</f>
        <v>#N/A</v>
      </c>
      <c r="C2301" t="s">
        <v>2</v>
      </c>
      <c r="E2301" t="s">
        <v>201</v>
      </c>
      <c r="F2301">
        <v>0</v>
      </c>
    </row>
    <row r="2302" spans="1:6" x14ac:dyDescent="0.25">
      <c r="A2302" t="s">
        <v>102</v>
      </c>
      <c r="B2302" t="str" cm="1">
        <f t="array" ref="B2302">INDEX(plant!$A$1:$A$197,MATCH(Sheet1!A1777,plant!$B$1:$B$197, 0),0)</f>
        <v>Mas de NaÃ¯</v>
      </c>
      <c r="C2302" t="s">
        <v>2</v>
      </c>
      <c r="E2302" t="s">
        <v>205</v>
      </c>
      <c r="F2302">
        <v>0</v>
      </c>
    </row>
    <row r="2303" spans="1:6" x14ac:dyDescent="0.25">
      <c r="A2303" t="s">
        <v>102</v>
      </c>
      <c r="B2303" t="str" cm="1">
        <f t="array" ref="B2303">INDEX(plant!$A$1:$A$197,MATCH(Sheet1!A1964,plant!$B$1:$B$197, 0),0)</f>
        <v>LES MONTS</v>
      </c>
      <c r="C2303" t="s">
        <v>2</v>
      </c>
      <c r="E2303" t="s">
        <v>199</v>
      </c>
      <c r="F2303">
        <v>-15000</v>
      </c>
    </row>
    <row r="2304" spans="1:6" x14ac:dyDescent="0.25">
      <c r="A2304" t="s">
        <v>102</v>
      </c>
      <c r="B2304" t="str" cm="1">
        <f t="array" ref="B2304">INDEX(plant!$A$1:$A$197,MATCH(Sheet1!A2149,plant!$B$1:$B$197, 0),0)</f>
        <v>CENTRALE PHOTOVOLTAIQUE DE LOYETTES</v>
      </c>
      <c r="C2304" t="s">
        <v>2</v>
      </c>
      <c r="E2304" t="s">
        <v>200</v>
      </c>
      <c r="F2304">
        <v>0</v>
      </c>
    </row>
    <row r="2305" spans="1:6" hidden="1" x14ac:dyDescent="0.25">
      <c r="A2305" t="s">
        <v>75</v>
      </c>
      <c r="B2305" t="e" cm="1">
        <f t="array" ref="B2305">INDEX(plant!$A$1:$A$197,MATCH(Sheet1!A2305,plant!$B$1:$B$197, 0),0)</f>
        <v>#N/A</v>
      </c>
      <c r="C2305" t="s">
        <v>2</v>
      </c>
      <c r="E2305" t="s">
        <v>201</v>
      </c>
      <c r="F2305">
        <v>0</v>
      </c>
    </row>
    <row r="2306" spans="1:6" x14ac:dyDescent="0.25">
      <c r="A2306" t="s">
        <v>102</v>
      </c>
      <c r="B2306" t="str" cm="1">
        <f t="array" ref="B2306">INDEX(plant!$A$1:$A$197,MATCH(Sheet1!A2331,plant!$B$1:$B$197, 0),0)</f>
        <v>Mauron</v>
      </c>
      <c r="C2306" t="s">
        <v>2</v>
      </c>
      <c r="E2306" t="s">
        <v>201</v>
      </c>
      <c r="F2306">
        <v>0</v>
      </c>
    </row>
    <row r="2307" spans="1:6" x14ac:dyDescent="0.25">
      <c r="A2307" t="s">
        <v>102</v>
      </c>
      <c r="B2307" t="str" cm="1">
        <f t="array" ref="B2307">INDEX(plant!$A$1:$A$197,MATCH(Sheet1!A2511,plant!$B$1:$B$197, 0),0)</f>
        <v>Montlouby</v>
      </c>
      <c r="C2307" t="s">
        <v>2</v>
      </c>
      <c r="E2307" t="s">
        <v>201</v>
      </c>
      <c r="F2307">
        <v>0</v>
      </c>
    </row>
    <row r="2308" spans="1:6" x14ac:dyDescent="0.25">
      <c r="A2308" t="s">
        <v>102</v>
      </c>
      <c r="B2308" t="str" cm="1">
        <f t="array" ref="B2308">INDEX(plant!$A$1:$A$197,MATCH(Sheet1!A2691,plant!$B$1:$B$197, 0),0)</f>
        <v>Nurlu</v>
      </c>
      <c r="C2308" t="s">
        <v>2</v>
      </c>
      <c r="E2308" t="s">
        <v>206</v>
      </c>
      <c r="F2308">
        <v>-1025</v>
      </c>
    </row>
    <row r="2309" spans="1:6" x14ac:dyDescent="0.25">
      <c r="A2309" t="s">
        <v>102</v>
      </c>
      <c r="B2309" t="str" cm="1">
        <f t="array" ref="B2309">INDEX(plant!$A$1:$A$197,MATCH(Sheet1!A2807,plant!$B$1:$B$197, 0),0)</f>
        <v>Pamproux</v>
      </c>
      <c r="C2309" t="s">
        <v>2</v>
      </c>
      <c r="E2309" t="s">
        <v>207</v>
      </c>
      <c r="F2309">
        <v>-4000</v>
      </c>
    </row>
    <row r="2310" spans="1:6" x14ac:dyDescent="0.25">
      <c r="A2310" t="s">
        <v>102</v>
      </c>
      <c r="B2310" t="str" cm="1">
        <f t="array" ref="B2310">INDEX(plant!$A$1:$A$197,MATCH(Sheet1!A2908,plant!$B$1:$B$197, 0),0)</f>
        <v>Ensemble Eolien Catalan</v>
      </c>
      <c r="C2310" t="s">
        <v>2</v>
      </c>
      <c r="E2310" t="s">
        <v>209</v>
      </c>
      <c r="F2310">
        <v>0</v>
      </c>
    </row>
    <row r="2311" spans="1:6" x14ac:dyDescent="0.25">
      <c r="A2311" t="s">
        <v>102</v>
      </c>
      <c r="B2311" t="str" cm="1">
        <f t="array" ref="B2311">INDEX(plant!$A$1:$A$197,MATCH(Sheet1!A3049,plant!$B$1:$B$197, 0),0)</f>
        <v>Plat des Graniers - Corbieres</v>
      </c>
      <c r="C2311" t="s">
        <v>2</v>
      </c>
      <c r="E2311" t="s">
        <v>210</v>
      </c>
      <c r="F2311">
        <v>0</v>
      </c>
    </row>
    <row r="2312" spans="1:6" x14ac:dyDescent="0.25">
      <c r="A2312" t="s">
        <v>102</v>
      </c>
      <c r="B2312" t="str" cm="1">
        <f t="array" ref="B2312">INDEX(plant!$A$1:$A$197,MATCH(Sheet1!A3237,plant!$B$1:$B$197, 0),0)</f>
        <v>4 VALLEES 3</v>
      </c>
      <c r="C2312" t="s">
        <v>2</v>
      </c>
      <c r="E2312" t="s">
        <v>211</v>
      </c>
      <c r="F2312">
        <v>0</v>
      </c>
    </row>
    <row r="2313" spans="1:6" x14ac:dyDescent="0.25">
      <c r="A2313" t="s">
        <v>102</v>
      </c>
      <c r="B2313" t="str" cm="1">
        <f t="array" ref="B2313">INDEX(plant!$A$1:$A$197,MATCH(Sheet1!A3422,plant!$B$1:$B$197, 0),0)</f>
        <v>Roussac</v>
      </c>
      <c r="C2313" t="s">
        <v>2</v>
      </c>
      <c r="E2313" t="s">
        <v>212</v>
      </c>
      <c r="F2313">
        <v>0</v>
      </c>
    </row>
    <row r="2314" spans="1:6" x14ac:dyDescent="0.25">
      <c r="A2314" t="s">
        <v>102</v>
      </c>
      <c r="B2314" t="str" cm="1">
        <f t="array" ref="B2314">INDEX(plant!$A$1:$A$197,MATCH(Sheet1!A3606,plant!$B$1:$B$197, 0),0)</f>
        <v>Centrale photovoltaÃ¯que de Samognat</v>
      </c>
      <c r="C2314" t="s">
        <v>2</v>
      </c>
      <c r="E2314" t="s">
        <v>213</v>
      </c>
      <c r="F2314">
        <v>0</v>
      </c>
    </row>
    <row r="2315" spans="1:6" x14ac:dyDescent="0.25">
      <c r="A2315" t="s">
        <v>102</v>
      </c>
      <c r="B2315" t="str" cm="1">
        <f t="array" ref="B2315">INDEX(plant!$A$1:$A$197,MATCH(Sheet1!A3790,plant!$B$1:$B$197, 0),0)</f>
        <v>Centrale photovoltaÃ¯que de Saint-Jean-le-Vieux</v>
      </c>
      <c r="C2315" t="s">
        <v>2</v>
      </c>
      <c r="E2315" t="s">
        <v>214</v>
      </c>
      <c r="F2315">
        <v>0</v>
      </c>
    </row>
    <row r="2316" spans="1:6" x14ac:dyDescent="0.25">
      <c r="A2316" t="s">
        <v>102</v>
      </c>
      <c r="B2316" t="str" cm="1">
        <f t="array" ref="B2316">INDEX(plant!$A$1:$A$197,MATCH(Sheet1!A3975,plant!$B$1:$B$197, 0),0)</f>
        <v>SAS Centrale photovoltaÃ¯que de Sainte-Julie</v>
      </c>
      <c r="C2316" t="s">
        <v>2</v>
      </c>
      <c r="E2316" t="s">
        <v>206</v>
      </c>
      <c r="F2316">
        <v>-9000</v>
      </c>
    </row>
    <row r="2317" spans="1:6" x14ac:dyDescent="0.25">
      <c r="A2317" t="s">
        <v>102</v>
      </c>
      <c r="B2317" t="str" cm="1">
        <f t="array" ref="B2317">INDEX(plant!$A$1:$A$197,MATCH(Sheet1!A4162,plant!$B$1:$B$197, 0),0)</f>
        <v>SAS du parc Ã©olien des Taillades Sud</v>
      </c>
      <c r="C2317" t="s">
        <v>2</v>
      </c>
      <c r="E2317" t="s">
        <v>216</v>
      </c>
      <c r="F2317">
        <v>0</v>
      </c>
    </row>
    <row r="2318" spans="1:6" hidden="1" x14ac:dyDescent="0.25">
      <c r="A2318" t="s">
        <v>89</v>
      </c>
      <c r="B2318" t="e" cm="1">
        <f t="array" ref="B2318">INDEX(plant!$A$1:$A$197,MATCH(Sheet1!A2318,plant!$B$1:$B$197, 0),0)</f>
        <v>#N/A</v>
      </c>
      <c r="C2318" t="s">
        <v>2</v>
      </c>
      <c r="E2318" t="s">
        <v>201</v>
      </c>
      <c r="F2318">
        <v>0</v>
      </c>
    </row>
    <row r="2319" spans="1:6" x14ac:dyDescent="0.25">
      <c r="A2319" t="s">
        <v>102</v>
      </c>
      <c r="B2319" t="str" cm="1">
        <f t="array" ref="B2319">INDEX(plant!$A$1:$A$197,MATCH(Sheet1!A4356,plant!$B$1:$B$197, 0),0)</f>
        <v>Varaize</v>
      </c>
      <c r="C2319" t="s">
        <v>2</v>
      </c>
      <c r="E2319" t="s">
        <v>217</v>
      </c>
      <c r="F2319">
        <v>0</v>
      </c>
    </row>
    <row r="2320" spans="1:6" x14ac:dyDescent="0.25">
      <c r="A2320" t="s">
        <v>104</v>
      </c>
      <c r="B2320" t="str" cm="1">
        <f t="array" ref="B2320">INDEX(plant!$A$1:$A$197,MATCH(Sheet1!A102,plant!$B$1:$B$197, 0),0)</f>
        <v>Amelecourt</v>
      </c>
      <c r="C2320" t="s">
        <v>2</v>
      </c>
      <c r="E2320" t="s">
        <v>4</v>
      </c>
      <c r="F2320">
        <v>-258123</v>
      </c>
    </row>
    <row r="2321" spans="1:6" x14ac:dyDescent="0.25">
      <c r="A2321" t="s">
        <v>104</v>
      </c>
      <c r="B2321" t="str" cm="1">
        <f t="array" ref="B2321">INDEX(plant!$A$1:$A$197,MATCH(Sheet1!A292,plant!$B$1:$B$197, 0),0)</f>
        <v>Bambesch</v>
      </c>
      <c r="C2321" t="s">
        <v>2</v>
      </c>
      <c r="E2321" t="s">
        <v>192</v>
      </c>
      <c r="F2321">
        <v>-185000</v>
      </c>
    </row>
    <row r="2322" spans="1:6" x14ac:dyDescent="0.25">
      <c r="A2322" t="s">
        <v>104</v>
      </c>
      <c r="B2322" t="str" cm="1">
        <f t="array" ref="B2322">INDEX(plant!$A$1:$A$197,MATCH(Sheet1!A479,plant!$B$1:$B$197, 0),0)</f>
        <v>Boulay Sud</v>
      </c>
      <c r="C2322" t="s">
        <v>2</v>
      </c>
      <c r="E2322" t="s">
        <v>199</v>
      </c>
      <c r="F2322">
        <v>0</v>
      </c>
    </row>
    <row r="2323" spans="1:6" x14ac:dyDescent="0.25">
      <c r="A2323" t="s">
        <v>104</v>
      </c>
      <c r="B2323" t="str" cm="1">
        <f t="array" ref="B2323">INDEX(plant!$A$1:$A$197,MATCH(Sheet1!A668,plant!$B$1:$B$197, 0),0)</f>
        <v>Castanet Le Haut</v>
      </c>
      <c r="C2323" t="s">
        <v>2</v>
      </c>
      <c r="E2323" t="s">
        <v>200</v>
      </c>
      <c r="F2323">
        <v>0</v>
      </c>
    </row>
    <row r="2324" spans="1:6" x14ac:dyDescent="0.25">
      <c r="A2324" t="s">
        <v>104</v>
      </c>
      <c r="B2324" t="str" cm="1">
        <f t="array" ref="B2324">INDEX(plant!$A$1:$A$197,MATCH(Sheet1!A858,plant!$B$1:$B$197, 0),0)</f>
        <v>Clamanges 2</v>
      </c>
      <c r="C2324" t="s">
        <v>2</v>
      </c>
      <c r="E2324" t="s">
        <v>201</v>
      </c>
      <c r="F2324">
        <v>0</v>
      </c>
    </row>
    <row r="2325" spans="1:6" x14ac:dyDescent="0.25">
      <c r="A2325" t="s">
        <v>104</v>
      </c>
      <c r="B2325" t="str" cm="1">
        <f t="array" ref="B2325">INDEX(plant!$A$1:$A$197,MATCH(Sheet1!A1047,plant!$B$1:$B$197, 0),0)</f>
        <v>Courcelles</v>
      </c>
      <c r="C2325" t="s">
        <v>2</v>
      </c>
      <c r="E2325" t="s">
        <v>201</v>
      </c>
      <c r="F2325">
        <v>-3500</v>
      </c>
    </row>
    <row r="2326" spans="1:6" x14ac:dyDescent="0.25">
      <c r="A2326" t="s">
        <v>104</v>
      </c>
      <c r="B2326" t="str" cm="1">
        <f t="array" ref="B2326">INDEX(plant!$A$1:$A$197,MATCH(Sheet1!A1234,plant!$B$1:$B$197, 0),0)</f>
        <v>FENDEILLE</v>
      </c>
      <c r="C2326" t="s">
        <v>2</v>
      </c>
      <c r="E2326" t="s">
        <v>202</v>
      </c>
      <c r="F2326">
        <v>-2500</v>
      </c>
    </row>
    <row r="2327" spans="1:6" x14ac:dyDescent="0.25">
      <c r="A2327" t="s">
        <v>104</v>
      </c>
      <c r="B2327" t="str" cm="1">
        <f t="array" ref="B2327">INDEX(plant!$A$1:$A$197,MATCH(Sheet1!A1419,plant!$B$1:$B$197, 0),0)</f>
        <v>Gabardan 1</v>
      </c>
      <c r="C2327" t="s">
        <v>2</v>
      </c>
      <c r="E2327" t="s">
        <v>203</v>
      </c>
      <c r="F2327">
        <v>0</v>
      </c>
    </row>
    <row r="2328" spans="1:6" x14ac:dyDescent="0.25">
      <c r="A2328" t="s">
        <v>104</v>
      </c>
      <c r="B2328" t="str" cm="1">
        <f t="array" ref="B2328">INDEX(plant!$A$1:$A$197,MATCH(Sheet1!A1594,plant!$B$1:$B$197, 0),0)</f>
        <v>Grand Place</v>
      </c>
      <c r="C2328" t="s">
        <v>2</v>
      </c>
      <c r="E2328" t="s">
        <v>204</v>
      </c>
      <c r="F2328">
        <v>0</v>
      </c>
    </row>
    <row r="2329" spans="1:6" hidden="1" x14ac:dyDescent="0.25">
      <c r="A2329" t="s">
        <v>100</v>
      </c>
      <c r="B2329" t="e" cm="1">
        <f t="array" ref="B2329">INDEX(plant!$A$1:$A$197,MATCH(Sheet1!A2329,plant!$B$1:$B$197, 0),0)</f>
        <v>#N/A</v>
      </c>
      <c r="C2329" t="s">
        <v>2</v>
      </c>
      <c r="E2329" t="s">
        <v>201</v>
      </c>
      <c r="F2329">
        <v>-24000</v>
      </c>
    </row>
    <row r="2330" spans="1:6" hidden="1" x14ac:dyDescent="0.25">
      <c r="A2330" t="s">
        <v>101</v>
      </c>
      <c r="B2330" t="e" cm="1">
        <f t="array" ref="B2330">INDEX(plant!$A$1:$A$197,MATCH(Sheet1!A2330,plant!$B$1:$B$197, 0),0)</f>
        <v>#N/A</v>
      </c>
      <c r="C2330" t="s">
        <v>2</v>
      </c>
      <c r="E2330" t="s">
        <v>201</v>
      </c>
      <c r="F2330">
        <v>0</v>
      </c>
    </row>
    <row r="2331" spans="1:6" x14ac:dyDescent="0.25">
      <c r="A2331" t="s">
        <v>104</v>
      </c>
      <c r="B2331" t="str" cm="1">
        <f t="array" ref="B2331">INDEX(plant!$A$1:$A$197,MATCH(Sheet1!A1965,plant!$B$1:$B$197, 0),0)</f>
        <v>LES MONTS</v>
      </c>
      <c r="C2331" t="s">
        <v>2</v>
      </c>
      <c r="E2331" t="s">
        <v>199</v>
      </c>
      <c r="F2331">
        <v>-24548.5</v>
      </c>
    </row>
    <row r="2332" spans="1:6" x14ac:dyDescent="0.25">
      <c r="A2332" t="s">
        <v>104</v>
      </c>
      <c r="B2332" t="str" cm="1">
        <f t="array" ref="B2332">INDEX(plant!$A$1:$A$197,MATCH(Sheet1!A2151,plant!$B$1:$B$197, 0),0)</f>
        <v>CENTRALE PHOTOVOLTAIQUE DE LOYETTES</v>
      </c>
      <c r="C2332" t="s">
        <v>2</v>
      </c>
      <c r="E2332" t="s">
        <v>200</v>
      </c>
      <c r="F2332">
        <v>0</v>
      </c>
    </row>
    <row r="2333" spans="1:6" x14ac:dyDescent="0.25">
      <c r="A2333" t="s">
        <v>104</v>
      </c>
      <c r="B2333" t="str" cm="1">
        <f t="array" ref="B2333">INDEX(plant!$A$1:$A$197,MATCH(Sheet1!A2333,plant!$B$1:$B$197, 0),0)</f>
        <v>Mauron</v>
      </c>
      <c r="C2333" t="s">
        <v>2</v>
      </c>
      <c r="E2333" t="s">
        <v>201</v>
      </c>
      <c r="F2333">
        <v>0</v>
      </c>
    </row>
    <row r="2334" spans="1:6" x14ac:dyDescent="0.25">
      <c r="A2334" t="s">
        <v>104</v>
      </c>
      <c r="B2334" t="str" cm="1">
        <f t="array" ref="B2334">INDEX(plant!$A$1:$A$197,MATCH(Sheet1!A2513,plant!$B$1:$B$197, 0),0)</f>
        <v>Narbonne</v>
      </c>
      <c r="C2334" t="s">
        <v>2</v>
      </c>
      <c r="E2334" t="s">
        <v>201</v>
      </c>
      <c r="F2334">
        <v>0</v>
      </c>
    </row>
    <row r="2335" spans="1:6" x14ac:dyDescent="0.25">
      <c r="A2335" t="s">
        <v>104</v>
      </c>
      <c r="B2335" t="str" cm="1">
        <f t="array" ref="B2335">INDEX(plant!$A$1:$A$197,MATCH(Sheet1!A2692,plant!$B$1:$B$197, 0),0)</f>
        <v>Nurlu</v>
      </c>
      <c r="C2335" t="s">
        <v>2</v>
      </c>
      <c r="E2335" t="s">
        <v>206</v>
      </c>
      <c r="F2335">
        <v>-23832</v>
      </c>
    </row>
    <row r="2336" spans="1:6" x14ac:dyDescent="0.25">
      <c r="A2336" t="s">
        <v>104</v>
      </c>
      <c r="B2336" t="str" cm="1">
        <f t="array" ref="B2336">INDEX(plant!$A$1:$A$197,MATCH(Sheet1!A3051,plant!$B$1:$B$197, 0),0)</f>
        <v>Plat des Graniers - Corbieres</v>
      </c>
      <c r="C2336" t="s">
        <v>2</v>
      </c>
      <c r="E2336" t="s">
        <v>210</v>
      </c>
      <c r="F2336">
        <v>0</v>
      </c>
    </row>
    <row r="2337" spans="1:6" x14ac:dyDescent="0.25">
      <c r="A2337" t="s">
        <v>104</v>
      </c>
      <c r="B2337" t="str" cm="1">
        <f t="array" ref="B2337">INDEX(plant!$A$1:$A$197,MATCH(Sheet1!A3239,plant!$B$1:$B$197, 0),0)</f>
        <v>Rampont</v>
      </c>
      <c r="C2337" t="s">
        <v>2</v>
      </c>
      <c r="E2337" t="s">
        <v>211</v>
      </c>
      <c r="F2337">
        <v>-10000</v>
      </c>
    </row>
    <row r="2338" spans="1:6" x14ac:dyDescent="0.25">
      <c r="A2338" t="s">
        <v>104</v>
      </c>
      <c r="B2338" t="str" cm="1">
        <f t="array" ref="B2338">INDEX(plant!$A$1:$A$197,MATCH(Sheet1!A3424,plant!$B$1:$B$197, 0),0)</f>
        <v>Roussac</v>
      </c>
      <c r="C2338" t="s">
        <v>2</v>
      </c>
      <c r="E2338" t="s">
        <v>212</v>
      </c>
      <c r="F2338">
        <v>-20000</v>
      </c>
    </row>
    <row r="2339" spans="1:6" hidden="1" x14ac:dyDescent="0.25">
      <c r="A2339" t="s">
        <v>110</v>
      </c>
      <c r="B2339" t="e" cm="1">
        <f t="array" ref="B2339">INDEX(plant!$A$1:$A$197,MATCH(Sheet1!A2339,plant!$B$1:$B$197, 0),0)</f>
        <v>#N/A</v>
      </c>
      <c r="C2339" t="s">
        <v>2</v>
      </c>
      <c r="E2339" t="s">
        <v>201</v>
      </c>
      <c r="F2339">
        <v>0</v>
      </c>
    </row>
    <row r="2340" spans="1:6" x14ac:dyDescent="0.25">
      <c r="A2340" t="s">
        <v>104</v>
      </c>
      <c r="B2340" t="str" cm="1">
        <f t="array" ref="B2340">INDEX(plant!$A$1:$A$197,MATCH(Sheet1!A3608,plant!$B$1:$B$197, 0),0)</f>
        <v>Centrale photovoltaÃ¯que de Samognat</v>
      </c>
      <c r="C2340" t="s">
        <v>2</v>
      </c>
      <c r="E2340" t="s">
        <v>213</v>
      </c>
      <c r="F2340">
        <v>0</v>
      </c>
    </row>
    <row r="2341" spans="1:6" hidden="1" x14ac:dyDescent="0.25">
      <c r="A2341" t="s">
        <v>112</v>
      </c>
      <c r="B2341" t="e" cm="1">
        <f t="array" ref="B2341">INDEX(plant!$A$1:$A$197,MATCH(Sheet1!A2341,plant!$B$1:$B$197, 0),0)</f>
        <v>#N/A</v>
      </c>
      <c r="C2341" t="s">
        <v>2</v>
      </c>
      <c r="E2341" t="s">
        <v>201</v>
      </c>
      <c r="F2341">
        <v>0</v>
      </c>
    </row>
    <row r="2342" spans="1:6" x14ac:dyDescent="0.25">
      <c r="A2342" t="s">
        <v>104</v>
      </c>
      <c r="B2342" t="str" cm="1">
        <f t="array" ref="B2342">INDEX(plant!$A$1:$A$197,MATCH(Sheet1!A3792,plant!$B$1:$B$197, 0),0)</f>
        <v>Centrale photovoltaÃ¯que de Saint-Jean-le-Vieux</v>
      </c>
      <c r="C2342" t="s">
        <v>2</v>
      </c>
      <c r="E2342" t="s">
        <v>214</v>
      </c>
      <c r="F2342">
        <v>0</v>
      </c>
    </row>
    <row r="2343" spans="1:6" x14ac:dyDescent="0.25">
      <c r="A2343" t="s">
        <v>104</v>
      </c>
      <c r="B2343" t="str" cm="1">
        <f t="array" ref="B2343">INDEX(plant!$A$1:$A$197,MATCH(Sheet1!A3977,plant!$B$1:$B$197, 0),0)</f>
        <v>SAS Centrale photovoltaÃ¯que de Sainte-Julie</v>
      </c>
      <c r="C2343" t="s">
        <v>2</v>
      </c>
      <c r="E2343" t="s">
        <v>206</v>
      </c>
      <c r="F2343">
        <v>0</v>
      </c>
    </row>
    <row r="2344" spans="1:6" x14ac:dyDescent="0.25">
      <c r="A2344" t="s">
        <v>104</v>
      </c>
      <c r="B2344" t="str" cm="1">
        <f t="array" ref="B2344">INDEX(plant!$A$1:$A$197,MATCH(Sheet1!A4164,plant!$B$1:$B$197, 0),0)</f>
        <v>SAS du parc Ã©olien des Taillades Sud</v>
      </c>
      <c r="C2344" t="s">
        <v>2</v>
      </c>
      <c r="E2344" t="s">
        <v>216</v>
      </c>
      <c r="F2344">
        <v>0</v>
      </c>
    </row>
    <row r="2345" spans="1:6" x14ac:dyDescent="0.25">
      <c r="A2345" t="s">
        <v>104</v>
      </c>
      <c r="B2345" t="str" cm="1">
        <f t="array" ref="B2345">INDEX(plant!$A$1:$A$197,MATCH(Sheet1!A4358,plant!$B$1:$B$197, 0),0)</f>
        <v>Varaize</v>
      </c>
      <c r="C2345" t="s">
        <v>2</v>
      </c>
      <c r="E2345" t="s">
        <v>217</v>
      </c>
      <c r="F2345">
        <v>-178000</v>
      </c>
    </row>
    <row r="2346" spans="1:6" x14ac:dyDescent="0.25">
      <c r="A2346" t="s">
        <v>106</v>
      </c>
      <c r="B2346" t="str" cm="1">
        <f t="array" ref="B2346">INDEX(plant!$A$1:$A$197,MATCH(Sheet1!A104,plant!$B$1:$B$197, 0),0)</f>
        <v>Amelecourt</v>
      </c>
      <c r="C2346" t="s">
        <v>2</v>
      </c>
      <c r="E2346" t="s">
        <v>4</v>
      </c>
      <c r="F2346">
        <v>-9837</v>
      </c>
    </row>
    <row r="2347" spans="1:6" x14ac:dyDescent="0.25">
      <c r="A2347" t="s">
        <v>106</v>
      </c>
      <c r="B2347" t="str" cm="1">
        <f t="array" ref="B2347">INDEX(plant!$A$1:$A$197,MATCH(Sheet1!A294,plant!$B$1:$B$197, 0),0)</f>
        <v>Bambesch</v>
      </c>
      <c r="C2347" t="s">
        <v>2</v>
      </c>
      <c r="E2347" t="s">
        <v>192</v>
      </c>
      <c r="F2347">
        <v>-7010</v>
      </c>
    </row>
    <row r="2348" spans="1:6" x14ac:dyDescent="0.25">
      <c r="A2348" t="s">
        <v>106</v>
      </c>
      <c r="B2348" t="str" cm="1">
        <f t="array" ref="B2348">INDEX(plant!$A$1:$A$197,MATCH(Sheet1!A481,plant!$B$1:$B$197, 0),0)</f>
        <v>Boulay Sud</v>
      </c>
      <c r="C2348" t="s">
        <v>2</v>
      </c>
      <c r="E2348" t="s">
        <v>199</v>
      </c>
      <c r="F2348">
        <v>0</v>
      </c>
    </row>
    <row r="2349" spans="1:6" x14ac:dyDescent="0.25">
      <c r="A2349" t="s">
        <v>106</v>
      </c>
      <c r="B2349" t="str" cm="1">
        <f t="array" ref="B2349">INDEX(plant!$A$1:$A$197,MATCH(Sheet1!A670,plant!$B$1:$B$197, 0),0)</f>
        <v>Castanet Le Haut</v>
      </c>
      <c r="C2349" t="s">
        <v>2</v>
      </c>
      <c r="E2349" t="s">
        <v>200</v>
      </c>
      <c r="F2349">
        <v>0</v>
      </c>
    </row>
    <row r="2350" spans="1:6" x14ac:dyDescent="0.25">
      <c r="A2350" t="s">
        <v>106</v>
      </c>
      <c r="B2350" t="str" cm="1">
        <f t="array" ref="B2350">INDEX(plant!$A$1:$A$197,MATCH(Sheet1!A860,plant!$B$1:$B$197, 0),0)</f>
        <v>Clamanges 2</v>
      </c>
      <c r="C2350" t="s">
        <v>2</v>
      </c>
      <c r="E2350" t="s">
        <v>201</v>
      </c>
      <c r="F2350">
        <v>0</v>
      </c>
    </row>
    <row r="2351" spans="1:6" x14ac:dyDescent="0.25">
      <c r="A2351" t="s">
        <v>106</v>
      </c>
      <c r="B2351" t="str" cm="1">
        <f t="array" ref="B2351">INDEX(plant!$A$1:$A$197,MATCH(Sheet1!A1049,plant!$B$1:$B$197, 0),0)</f>
        <v>Courcelles</v>
      </c>
      <c r="C2351" t="s">
        <v>2</v>
      </c>
      <c r="E2351" t="s">
        <v>201</v>
      </c>
      <c r="F2351">
        <v>0</v>
      </c>
    </row>
    <row r="2352" spans="1:6" x14ac:dyDescent="0.25">
      <c r="A2352" t="s">
        <v>106</v>
      </c>
      <c r="B2352" t="str" cm="1">
        <f t="array" ref="B2352">INDEX(plant!$A$1:$A$197,MATCH(Sheet1!A1236,plant!$B$1:$B$197, 0),0)</f>
        <v>FENDEILLE</v>
      </c>
      <c r="C2352" t="s">
        <v>2</v>
      </c>
      <c r="E2352" t="s">
        <v>202</v>
      </c>
      <c r="F2352">
        <v>-3200</v>
      </c>
    </row>
    <row r="2353" spans="1:6" x14ac:dyDescent="0.25">
      <c r="A2353" t="s">
        <v>106</v>
      </c>
      <c r="B2353" t="str" cm="1">
        <f t="array" ref="B2353">INDEX(plant!$A$1:$A$197,MATCH(Sheet1!A1421,plant!$B$1:$B$197, 0),0)</f>
        <v>Gabardan 1</v>
      </c>
      <c r="C2353" t="s">
        <v>2</v>
      </c>
      <c r="E2353" t="s">
        <v>203</v>
      </c>
      <c r="F2353">
        <v>-222802</v>
      </c>
    </row>
    <row r="2354" spans="1:6" x14ac:dyDescent="0.25">
      <c r="A2354" t="s">
        <v>106</v>
      </c>
      <c r="B2354" t="str" cm="1">
        <f t="array" ref="B2354">INDEX(plant!$A$1:$A$197,MATCH(Sheet1!A1596,plant!$B$1:$B$197, 0),0)</f>
        <v>Grand Place</v>
      </c>
      <c r="C2354" t="s">
        <v>2</v>
      </c>
      <c r="E2354" t="s">
        <v>204</v>
      </c>
      <c r="F2354">
        <v>-3500</v>
      </c>
    </row>
    <row r="2355" spans="1:6" x14ac:dyDescent="0.25">
      <c r="A2355" t="s">
        <v>106</v>
      </c>
      <c r="B2355" t="str" cm="1">
        <f t="array" ref="B2355">INDEX(plant!$A$1:$A$197,MATCH(Sheet1!A1780,plant!$B$1:$B$197, 0),0)</f>
        <v>Mas de NaÃ¯</v>
      </c>
      <c r="C2355" t="s">
        <v>2</v>
      </c>
      <c r="E2355" t="s">
        <v>205</v>
      </c>
      <c r="F2355">
        <v>0</v>
      </c>
    </row>
    <row r="2356" spans="1:6" x14ac:dyDescent="0.25">
      <c r="A2356" t="s">
        <v>106</v>
      </c>
      <c r="B2356" t="str" cm="1">
        <f t="array" ref="B2356">INDEX(plant!$A$1:$A$197,MATCH(Sheet1!A1967,plant!$B$1:$B$197, 0),0)</f>
        <v>LES MONTS</v>
      </c>
      <c r="C2356" t="s">
        <v>2</v>
      </c>
      <c r="E2356" t="s">
        <v>199</v>
      </c>
      <c r="F2356">
        <v>-1400</v>
      </c>
    </row>
    <row r="2357" spans="1:6" x14ac:dyDescent="0.25">
      <c r="A2357" t="s">
        <v>106</v>
      </c>
      <c r="B2357" t="str" cm="1">
        <f t="array" ref="B2357">INDEX(plant!$A$1:$A$197,MATCH(Sheet1!A2153,plant!$B$1:$B$197, 0),0)</f>
        <v>Plaine de l Orbieu</v>
      </c>
      <c r="C2357" t="s">
        <v>2</v>
      </c>
      <c r="E2357" t="s">
        <v>200</v>
      </c>
      <c r="F2357">
        <v>-2000</v>
      </c>
    </row>
    <row r="2358" spans="1:6" x14ac:dyDescent="0.25">
      <c r="A2358" t="s">
        <v>106</v>
      </c>
      <c r="B2358" t="str" cm="1">
        <f t="array" ref="B2358">INDEX(plant!$A$1:$A$197,MATCH(Sheet1!A2335,plant!$B$1:$B$197, 0),0)</f>
        <v>Mauron</v>
      </c>
      <c r="C2358" t="s">
        <v>2</v>
      </c>
      <c r="E2358" t="s">
        <v>201</v>
      </c>
      <c r="F2358">
        <v>0</v>
      </c>
    </row>
    <row r="2359" spans="1:6" x14ac:dyDescent="0.25">
      <c r="A2359" t="s">
        <v>106</v>
      </c>
      <c r="B2359" t="str" cm="1">
        <f t="array" ref="B2359">INDEX(plant!$A$1:$A$197,MATCH(Sheet1!A2515,plant!$B$1:$B$197, 0),0)</f>
        <v>Narbonne</v>
      </c>
      <c r="C2359" t="s">
        <v>2</v>
      </c>
      <c r="E2359" t="s">
        <v>201</v>
      </c>
      <c r="F2359">
        <v>0</v>
      </c>
    </row>
    <row r="2360" spans="1:6" x14ac:dyDescent="0.25">
      <c r="A2360" t="s">
        <v>106</v>
      </c>
      <c r="B2360" t="str" cm="1">
        <f t="array" ref="B2360">INDEX(plant!$A$1:$A$197,MATCH(Sheet1!A2694,plant!$B$1:$B$197, 0),0)</f>
        <v>Nurlu</v>
      </c>
      <c r="C2360" t="s">
        <v>2</v>
      </c>
      <c r="E2360" t="s">
        <v>206</v>
      </c>
      <c r="F2360">
        <v>-3200</v>
      </c>
    </row>
    <row r="2361" spans="1:6" x14ac:dyDescent="0.25">
      <c r="A2361" t="s">
        <v>106</v>
      </c>
      <c r="B2361" t="str" cm="1">
        <f t="array" ref="B2361">INDEX(plant!$A$1:$A$197,MATCH(Sheet1!A3053,plant!$B$1:$B$197, 0),0)</f>
        <v>Plat des Graniers - Corbieres</v>
      </c>
      <c r="C2361" t="s">
        <v>2</v>
      </c>
      <c r="E2361" t="s">
        <v>210</v>
      </c>
      <c r="F2361">
        <v>-5000</v>
      </c>
    </row>
    <row r="2362" spans="1:6" hidden="1" x14ac:dyDescent="0.25">
      <c r="A2362" t="s">
        <v>136</v>
      </c>
      <c r="B2362" t="e" cm="1">
        <f t="array" ref="B2362">INDEX(plant!$A$1:$A$197,MATCH(Sheet1!A2362,plant!$B$1:$B$197, 0),0)</f>
        <v>#N/A</v>
      </c>
      <c r="C2362" t="s">
        <v>2</v>
      </c>
      <c r="E2362" t="s">
        <v>201</v>
      </c>
      <c r="F2362">
        <v>0</v>
      </c>
    </row>
    <row r="2363" spans="1:6" x14ac:dyDescent="0.25">
      <c r="A2363" t="s">
        <v>106</v>
      </c>
      <c r="B2363" t="str" cm="1">
        <f t="array" ref="B2363">INDEX(plant!$A$1:$A$197,MATCH(Sheet1!A3241,plant!$B$1:$B$197, 0),0)</f>
        <v>Rampont</v>
      </c>
      <c r="C2363" t="s">
        <v>2</v>
      </c>
      <c r="E2363" t="s">
        <v>211</v>
      </c>
      <c r="F2363">
        <v>0</v>
      </c>
    </row>
    <row r="2364" spans="1:6" x14ac:dyDescent="0.25">
      <c r="A2364" t="s">
        <v>106</v>
      </c>
      <c r="B2364" t="str" cm="1">
        <f t="array" ref="B2364">INDEX(plant!$A$1:$A$197,MATCH(Sheet1!A3426,plant!$B$1:$B$197, 0),0)</f>
        <v>Roussac</v>
      </c>
      <c r="C2364" t="s">
        <v>2</v>
      </c>
      <c r="E2364" t="s">
        <v>212</v>
      </c>
      <c r="F2364">
        <v>-17900</v>
      </c>
    </row>
    <row r="2365" spans="1:6" x14ac:dyDescent="0.25">
      <c r="A2365" t="s">
        <v>106</v>
      </c>
      <c r="B2365" t="str" cm="1">
        <f t="array" ref="B2365">INDEX(plant!$A$1:$A$197,MATCH(Sheet1!A3609,plant!$B$1:$B$197, 0),0)</f>
        <v>Centrale photovoltaÃ¯que de Samognat</v>
      </c>
      <c r="C2365" t="s">
        <v>2</v>
      </c>
      <c r="E2365" t="s">
        <v>213</v>
      </c>
      <c r="F2365">
        <v>0</v>
      </c>
    </row>
    <row r="2366" spans="1:6" x14ac:dyDescent="0.25">
      <c r="A2366" t="s">
        <v>106</v>
      </c>
      <c r="B2366" t="str" cm="1">
        <f t="array" ref="B2366">INDEX(plant!$A$1:$A$197,MATCH(Sheet1!A3794,plant!$B$1:$B$197, 0),0)</f>
        <v>Centrale photovoltaÃ¯que de Saint-Jean-le-Vieux</v>
      </c>
      <c r="C2366" t="s">
        <v>2</v>
      </c>
      <c r="E2366" t="s">
        <v>214</v>
      </c>
      <c r="F2366">
        <v>-5000</v>
      </c>
    </row>
    <row r="2367" spans="1:6" x14ac:dyDescent="0.25">
      <c r="A2367" t="s">
        <v>106</v>
      </c>
      <c r="B2367" t="str" cm="1">
        <f t="array" ref="B2367">INDEX(plant!$A$1:$A$197,MATCH(Sheet1!A3979,plant!$B$1:$B$197, 0),0)</f>
        <v>SAS Centrale photovoltaÃ¯que de Sainte-Julie</v>
      </c>
      <c r="C2367" t="s">
        <v>2</v>
      </c>
      <c r="E2367" t="s">
        <v>206</v>
      </c>
      <c r="F2367">
        <v>0</v>
      </c>
    </row>
    <row r="2368" spans="1:6" x14ac:dyDescent="0.25">
      <c r="A2368" t="s">
        <v>106</v>
      </c>
      <c r="B2368" t="str" cm="1">
        <f t="array" ref="B2368">INDEX(plant!$A$1:$A$197,MATCH(Sheet1!A4166,plant!$B$1:$B$197, 0),0)</f>
        <v>SAS du parc Ã©olien des Taillades Sud</v>
      </c>
      <c r="C2368" t="s">
        <v>2</v>
      </c>
      <c r="E2368" t="s">
        <v>216</v>
      </c>
      <c r="F2368">
        <v>-24000</v>
      </c>
    </row>
    <row r="2369" spans="1:6" hidden="1" x14ac:dyDescent="0.25">
      <c r="A2369" t="s">
        <v>195</v>
      </c>
      <c r="B2369" t="e" cm="1">
        <f t="array" ref="B2369">INDEX(plant!$A$1:$A$197,MATCH(Sheet1!A2369,plant!$B$1:$B$197, 0),0)</f>
        <v>#N/A</v>
      </c>
      <c r="C2369" t="s">
        <v>2</v>
      </c>
      <c r="E2369" t="s">
        <v>201</v>
      </c>
      <c r="F2369">
        <v>0</v>
      </c>
    </row>
    <row r="2370" spans="1:6" x14ac:dyDescent="0.25">
      <c r="A2370" t="s">
        <v>106</v>
      </c>
      <c r="B2370" t="str" cm="1">
        <f t="array" ref="B2370">INDEX(plant!$A$1:$A$197,MATCH(Sheet1!A4360,plant!$B$1:$B$197, 0),0)</f>
        <v>Varaize</v>
      </c>
      <c r="C2370" t="s">
        <v>2</v>
      </c>
      <c r="E2370" t="s">
        <v>217</v>
      </c>
      <c r="F2370">
        <v>0</v>
      </c>
    </row>
    <row r="2371" spans="1:6" hidden="1" x14ac:dyDescent="0.25">
      <c r="A2371" t="s">
        <v>145</v>
      </c>
      <c r="B2371" t="e" cm="1">
        <f t="array" ref="B2371">INDEX(plant!$A$1:$A$197,MATCH(Sheet1!A2371,plant!$B$1:$B$197, 0),0)</f>
        <v>#N/A</v>
      </c>
      <c r="C2371" t="s">
        <v>2</v>
      </c>
      <c r="E2371" t="s">
        <v>201</v>
      </c>
      <c r="F2371">
        <v>0</v>
      </c>
    </row>
    <row r="2372" spans="1:6" x14ac:dyDescent="0.25">
      <c r="A2372" t="s">
        <v>108</v>
      </c>
      <c r="B2372" t="str" cm="1">
        <f t="array" ref="B2372">INDEX(plant!$A$1:$A$197,MATCH(Sheet1!A106,plant!$B$1:$B$197, 0),0)</f>
        <v>Amelecourt</v>
      </c>
      <c r="C2372" t="s">
        <v>2</v>
      </c>
      <c r="E2372" t="s">
        <v>4</v>
      </c>
      <c r="F2372">
        <v>-178888</v>
      </c>
    </row>
    <row r="2373" spans="1:6" x14ac:dyDescent="0.25">
      <c r="A2373" t="s">
        <v>108</v>
      </c>
      <c r="B2373" t="str" cm="1">
        <f t="array" ref="B2373">INDEX(plant!$A$1:$A$197,MATCH(Sheet1!A296,plant!$B$1:$B$197, 0),0)</f>
        <v>Bambesch</v>
      </c>
      <c r="C2373" t="s">
        <v>2</v>
      </c>
      <c r="E2373" t="s">
        <v>192</v>
      </c>
      <c r="F2373">
        <v>-8900</v>
      </c>
    </row>
    <row r="2374" spans="1:6" x14ac:dyDescent="0.25">
      <c r="A2374" t="s">
        <v>108</v>
      </c>
      <c r="B2374" t="str" cm="1">
        <f t="array" ref="B2374">INDEX(plant!$A$1:$A$197,MATCH(Sheet1!A483,plant!$B$1:$B$197, 0),0)</f>
        <v>Boulay Sud</v>
      </c>
      <c r="C2374" t="s">
        <v>2</v>
      </c>
      <c r="E2374" t="s">
        <v>199</v>
      </c>
      <c r="F2374">
        <v>-5000</v>
      </c>
    </row>
    <row r="2375" spans="1:6" x14ac:dyDescent="0.25">
      <c r="A2375" t="s">
        <v>108</v>
      </c>
      <c r="B2375" t="str" cm="1">
        <f t="array" ref="B2375">INDEX(plant!$A$1:$A$197,MATCH(Sheet1!A672,plant!$B$1:$B$197, 0),0)</f>
        <v>Castanet Le Haut</v>
      </c>
      <c r="C2375" t="s">
        <v>2</v>
      </c>
      <c r="E2375" t="s">
        <v>200</v>
      </c>
      <c r="F2375">
        <v>0</v>
      </c>
    </row>
    <row r="2376" spans="1:6" x14ac:dyDescent="0.25">
      <c r="A2376" t="s">
        <v>108</v>
      </c>
      <c r="B2376" t="str" cm="1">
        <f t="array" ref="B2376">INDEX(plant!$A$1:$A$197,MATCH(Sheet1!A862,plant!$B$1:$B$197, 0),0)</f>
        <v>Clamanges 2</v>
      </c>
      <c r="C2376" t="s">
        <v>2</v>
      </c>
      <c r="E2376" t="s">
        <v>201</v>
      </c>
      <c r="F2376">
        <v>0</v>
      </c>
    </row>
    <row r="2377" spans="1:6" x14ac:dyDescent="0.25">
      <c r="A2377" t="s">
        <v>108</v>
      </c>
      <c r="B2377" t="str" cm="1">
        <f t="array" ref="B2377">INDEX(plant!$A$1:$A$197,MATCH(Sheet1!A1051,plant!$B$1:$B$197, 0),0)</f>
        <v>Courcelles</v>
      </c>
      <c r="C2377" t="s">
        <v>2</v>
      </c>
      <c r="E2377" t="s">
        <v>201</v>
      </c>
      <c r="F2377">
        <v>-1155</v>
      </c>
    </row>
    <row r="2378" spans="1:6" x14ac:dyDescent="0.25">
      <c r="A2378" t="s">
        <v>108</v>
      </c>
      <c r="B2378" t="str" cm="1">
        <f t="array" ref="B2378">INDEX(plant!$A$1:$A$197,MATCH(Sheet1!A1238,plant!$B$1:$B$197, 0),0)</f>
        <v>FENDEILLE</v>
      </c>
      <c r="C2378" t="s">
        <v>2</v>
      </c>
      <c r="E2378" t="s">
        <v>202</v>
      </c>
      <c r="F2378">
        <v>-1375</v>
      </c>
    </row>
    <row r="2379" spans="1:6" hidden="1" x14ac:dyDescent="0.25">
      <c r="A2379" t="s">
        <v>153</v>
      </c>
      <c r="B2379" t="e" cm="1">
        <f t="array" ref="B2379">INDEX(plant!$A$1:$A$197,MATCH(Sheet1!A2379,plant!$B$1:$B$197, 0),0)</f>
        <v>#N/A</v>
      </c>
      <c r="C2379" t="s">
        <v>2</v>
      </c>
      <c r="E2379" t="s">
        <v>201</v>
      </c>
      <c r="F2379">
        <v>0</v>
      </c>
    </row>
    <row r="2380" spans="1:6" x14ac:dyDescent="0.25">
      <c r="A2380" t="s">
        <v>108</v>
      </c>
      <c r="B2380" t="str" cm="1">
        <f t="array" ref="B2380">INDEX(plant!$A$1:$A$197,MATCH(Sheet1!A1423,plant!$B$1:$B$197, 0),0)</f>
        <v>Gabardan 1</v>
      </c>
      <c r="C2380" t="s">
        <v>2</v>
      </c>
      <c r="E2380" t="s">
        <v>203</v>
      </c>
      <c r="F2380">
        <v>0</v>
      </c>
    </row>
    <row r="2381" spans="1:6" x14ac:dyDescent="0.25">
      <c r="A2381" t="s">
        <v>108</v>
      </c>
      <c r="B2381" t="str" cm="1">
        <f t="array" ref="B2381">INDEX(plant!$A$1:$A$197,MATCH(Sheet1!A1598,plant!$B$1:$B$197, 0),0)</f>
        <v>Grand Place</v>
      </c>
      <c r="C2381" t="s">
        <v>2</v>
      </c>
      <c r="E2381" t="s">
        <v>204</v>
      </c>
      <c r="F2381">
        <v>0</v>
      </c>
    </row>
    <row r="2382" spans="1:6" x14ac:dyDescent="0.25">
      <c r="A2382" t="s">
        <v>108</v>
      </c>
      <c r="B2382" t="str" cm="1">
        <f t="array" ref="B2382">INDEX(plant!$A$1:$A$197,MATCH(Sheet1!A1782,plant!$B$1:$B$197, 0),0)</f>
        <v>Mas de NaÃ¯</v>
      </c>
      <c r="C2382" t="s">
        <v>2</v>
      </c>
      <c r="E2382" t="s">
        <v>205</v>
      </c>
      <c r="F2382">
        <v>0</v>
      </c>
    </row>
    <row r="2383" spans="1:6" x14ac:dyDescent="0.25">
      <c r="A2383" t="s">
        <v>108</v>
      </c>
      <c r="B2383" t="str" cm="1">
        <f t="array" ref="B2383">INDEX(plant!$A$1:$A$197,MATCH(Sheet1!A1969,plant!$B$1:$B$197, 0),0)</f>
        <v>LES MONTS</v>
      </c>
      <c r="C2383" t="s">
        <v>2</v>
      </c>
      <c r="E2383" t="s">
        <v>199</v>
      </c>
      <c r="F2383">
        <v>-9050</v>
      </c>
    </row>
    <row r="2384" spans="1:6" x14ac:dyDescent="0.25">
      <c r="A2384" t="s">
        <v>108</v>
      </c>
      <c r="B2384" t="str" cm="1">
        <f t="array" ref="B2384">INDEX(plant!$A$1:$A$197,MATCH(Sheet1!A2155,plant!$B$1:$B$197, 0),0)</f>
        <v>Plaine de l Orbieu</v>
      </c>
      <c r="C2384" t="s">
        <v>2</v>
      </c>
      <c r="E2384" t="s">
        <v>200</v>
      </c>
      <c r="F2384">
        <v>0</v>
      </c>
    </row>
    <row r="2385" spans="1:6" x14ac:dyDescent="0.25">
      <c r="A2385" t="s">
        <v>108</v>
      </c>
      <c r="B2385" t="str" cm="1">
        <f t="array" ref="B2385">INDEX(plant!$A$1:$A$197,MATCH(Sheet1!A2337,plant!$B$1:$B$197, 0),0)</f>
        <v>Mauron</v>
      </c>
      <c r="C2385" t="s">
        <v>2</v>
      </c>
      <c r="E2385" t="s">
        <v>201</v>
      </c>
      <c r="F2385">
        <v>0</v>
      </c>
    </row>
    <row r="2386" spans="1:6" x14ac:dyDescent="0.25">
      <c r="A2386" t="s">
        <v>108</v>
      </c>
      <c r="B2386" t="str" cm="1">
        <f t="array" ref="B2386">INDEX(plant!$A$1:$A$197,MATCH(Sheet1!A2517,plant!$B$1:$B$197, 0),0)</f>
        <v>Narbonne</v>
      </c>
      <c r="C2386" t="s">
        <v>2</v>
      </c>
      <c r="E2386" t="s">
        <v>201</v>
      </c>
      <c r="F2386">
        <v>0</v>
      </c>
    </row>
    <row r="2387" spans="1:6" x14ac:dyDescent="0.25">
      <c r="A2387" t="s">
        <v>108</v>
      </c>
      <c r="B2387" t="str" cm="1">
        <f t="array" ref="B2387">INDEX(plant!$A$1:$A$197,MATCH(Sheet1!A2696,plant!$B$1:$B$197, 0),0)</f>
        <v>Nurlu</v>
      </c>
      <c r="C2387" t="s">
        <v>2</v>
      </c>
      <c r="E2387" t="s">
        <v>206</v>
      </c>
      <c r="F2387">
        <v>-1375</v>
      </c>
    </row>
    <row r="2388" spans="1:6" hidden="1" x14ac:dyDescent="0.25">
      <c r="A2388" t="s">
        <v>162</v>
      </c>
      <c r="B2388" t="e" cm="1">
        <f t="array" ref="B2388">INDEX(plant!$A$1:$A$197,MATCH(Sheet1!A2388,plant!$B$1:$B$197, 0),0)</f>
        <v>#N/A</v>
      </c>
      <c r="C2388" t="s">
        <v>2</v>
      </c>
      <c r="E2388" t="s">
        <v>201</v>
      </c>
      <c r="F2388">
        <v>0</v>
      </c>
    </row>
    <row r="2389" spans="1:6" x14ac:dyDescent="0.25">
      <c r="A2389" t="s">
        <v>108</v>
      </c>
      <c r="B2389" t="str" cm="1">
        <f t="array" ref="B2389">INDEX(plant!$A$1:$A$197,MATCH(Sheet1!A2912,plant!$B$1:$B$197, 0),0)</f>
        <v>Ensemble Eolien Catalan</v>
      </c>
      <c r="C2389" t="s">
        <v>2</v>
      </c>
      <c r="E2389" t="s">
        <v>209</v>
      </c>
      <c r="F2389">
        <v>0</v>
      </c>
    </row>
    <row r="2390" spans="1:6" x14ac:dyDescent="0.25">
      <c r="A2390" t="s">
        <v>108</v>
      </c>
      <c r="B2390" t="str" cm="1">
        <f t="array" ref="B2390">INDEX(plant!$A$1:$A$197,MATCH(Sheet1!A3055,plant!$B$1:$B$197, 0),0)</f>
        <v>Plat des Graniers - Corbieres</v>
      </c>
      <c r="C2390" t="s">
        <v>2</v>
      </c>
      <c r="E2390" t="s">
        <v>210</v>
      </c>
      <c r="F2390">
        <v>0</v>
      </c>
    </row>
    <row r="2391" spans="1:6" hidden="1" x14ac:dyDescent="0.25">
      <c r="A2391" t="s">
        <v>165</v>
      </c>
      <c r="B2391" t="e" cm="1">
        <f t="array" ref="B2391">INDEX(plant!$A$1:$A$197,MATCH(Sheet1!A2391,plant!$B$1:$B$197, 0),0)</f>
        <v>#N/A</v>
      </c>
      <c r="C2391" t="s">
        <v>2</v>
      </c>
      <c r="E2391" t="s">
        <v>201</v>
      </c>
      <c r="F2391">
        <v>0</v>
      </c>
    </row>
    <row r="2392" spans="1:6" x14ac:dyDescent="0.25">
      <c r="A2392" t="s">
        <v>108</v>
      </c>
      <c r="B2392" t="str" cm="1">
        <f t="array" ref="B2392">INDEX(plant!$A$1:$A$197,MATCH(Sheet1!A3243,plant!$B$1:$B$197, 0),0)</f>
        <v>Rampont</v>
      </c>
      <c r="C2392" t="s">
        <v>2</v>
      </c>
      <c r="E2392" t="s">
        <v>211</v>
      </c>
      <c r="F2392">
        <v>0</v>
      </c>
    </row>
    <row r="2393" spans="1:6" x14ac:dyDescent="0.25">
      <c r="A2393" t="s">
        <v>108</v>
      </c>
      <c r="B2393" t="str" cm="1">
        <f t="array" ref="B2393">INDEX(plant!$A$1:$A$197,MATCH(Sheet1!A3428,plant!$B$1:$B$197, 0),0)</f>
        <v>LES SABLONS</v>
      </c>
      <c r="C2393" t="s">
        <v>2</v>
      </c>
      <c r="E2393" t="s">
        <v>212</v>
      </c>
      <c r="F2393">
        <v>0</v>
      </c>
    </row>
    <row r="2394" spans="1:6" x14ac:dyDescent="0.25">
      <c r="A2394" t="s">
        <v>108</v>
      </c>
      <c r="B2394" t="str" cm="1">
        <f t="array" ref="B2394">INDEX(plant!$A$1:$A$197,MATCH(Sheet1!A3611,plant!$B$1:$B$197, 0),0)</f>
        <v>Centrale photovoltaÃ¯que de Samognat</v>
      </c>
      <c r="C2394" t="s">
        <v>2</v>
      </c>
      <c r="E2394" t="s">
        <v>213</v>
      </c>
      <c r="F2394">
        <v>-3000</v>
      </c>
    </row>
    <row r="2395" spans="1:6" x14ac:dyDescent="0.25">
      <c r="A2395" t="s">
        <v>108</v>
      </c>
      <c r="B2395" t="str" cm="1">
        <f t="array" ref="B2395">INDEX(plant!$A$1:$A$197,MATCH(Sheet1!A3796,plant!$B$1:$B$197, 0),0)</f>
        <v>Centrale photovoltaÃ¯que de Saint-Jean-le-Vieux</v>
      </c>
      <c r="C2395" t="s">
        <v>2</v>
      </c>
      <c r="E2395" t="s">
        <v>214</v>
      </c>
      <c r="F2395">
        <v>0</v>
      </c>
    </row>
    <row r="2396" spans="1:6" x14ac:dyDescent="0.25">
      <c r="A2396" t="s">
        <v>108</v>
      </c>
      <c r="B2396" t="str" cm="1">
        <f t="array" ref="B2396">INDEX(plant!$A$1:$A$197,MATCH(Sheet1!A3981,plant!$B$1:$B$197, 0),0)</f>
        <v>SAS Centrale photovoltaÃ¯que de Sainte-Julie</v>
      </c>
      <c r="C2396" t="s">
        <v>2</v>
      </c>
      <c r="E2396" t="s">
        <v>206</v>
      </c>
      <c r="F2396">
        <v>-14041</v>
      </c>
    </row>
    <row r="2397" spans="1:6" x14ac:dyDescent="0.25">
      <c r="A2397" t="s">
        <v>108</v>
      </c>
      <c r="B2397" t="str" cm="1">
        <f t="array" ref="B2397">INDEX(plant!$A$1:$A$197,MATCH(Sheet1!A4168,plant!$B$1:$B$197, 0),0)</f>
        <v>SAS du parc Ã©olien des Taillades Sud</v>
      </c>
      <c r="C2397" t="s">
        <v>2</v>
      </c>
      <c r="E2397" t="s">
        <v>216</v>
      </c>
      <c r="F2397">
        <v>0</v>
      </c>
    </row>
    <row r="2398" spans="1:6" hidden="1" x14ac:dyDescent="0.25">
      <c r="A2398" t="s">
        <v>171</v>
      </c>
      <c r="B2398" t="e" cm="1">
        <f t="array" ref="B2398">INDEX(plant!$A$1:$A$197,MATCH(Sheet1!A2398,plant!$B$1:$B$197, 0),0)</f>
        <v>#N/A</v>
      </c>
      <c r="C2398" t="s">
        <v>2</v>
      </c>
      <c r="E2398" t="s">
        <v>201</v>
      </c>
      <c r="F2398">
        <v>0</v>
      </c>
    </row>
    <row r="2399" spans="1:6" x14ac:dyDescent="0.25">
      <c r="A2399" t="s">
        <v>108</v>
      </c>
      <c r="B2399" t="str" cm="1">
        <f t="array" ref="B2399">INDEX(plant!$A$1:$A$197,MATCH(Sheet1!A4362,plant!$B$1:$B$197, 0),0)</f>
        <v>Veulettes</v>
      </c>
      <c r="C2399" t="s">
        <v>2</v>
      </c>
      <c r="E2399" t="s">
        <v>217</v>
      </c>
      <c r="F2399">
        <v>0</v>
      </c>
    </row>
    <row r="2400" spans="1:6" hidden="1" x14ac:dyDescent="0.25">
      <c r="A2400" t="s">
        <v>173</v>
      </c>
      <c r="B2400" t="e" cm="1">
        <f t="array" ref="B2400">INDEX(plant!$A$1:$A$197,MATCH(Sheet1!A2400,plant!$B$1:$B$197, 0),0)</f>
        <v>#N/A</v>
      </c>
      <c r="C2400" t="s">
        <v>2</v>
      </c>
      <c r="E2400" t="s">
        <v>201</v>
      </c>
      <c r="F2400">
        <v>0</v>
      </c>
    </row>
    <row r="2401" spans="1:6" x14ac:dyDescent="0.25">
      <c r="A2401" t="s">
        <v>111</v>
      </c>
      <c r="B2401" t="str" cm="1">
        <f t="array" ref="B2401">INDEX(plant!$A$1:$A$197,MATCH(Sheet1!A109,plant!$B$1:$B$197, 0),0)</f>
        <v>Antezant</v>
      </c>
      <c r="C2401" t="s">
        <v>2</v>
      </c>
      <c r="E2401" t="s">
        <v>4</v>
      </c>
      <c r="F2401">
        <v>-9733</v>
      </c>
    </row>
    <row r="2402" spans="1:6" x14ac:dyDescent="0.25">
      <c r="A2402" t="s">
        <v>111</v>
      </c>
      <c r="B2402" t="str" cm="1">
        <f t="array" ref="B2402">INDEX(plant!$A$1:$A$197,MATCH(Sheet1!A299,plant!$B$1:$B$197, 0),0)</f>
        <v>Bambesch</v>
      </c>
      <c r="C2402" t="s">
        <v>2</v>
      </c>
      <c r="E2402" t="s">
        <v>192</v>
      </c>
      <c r="F2402">
        <v>-4370</v>
      </c>
    </row>
    <row r="2403" spans="1:6" x14ac:dyDescent="0.25">
      <c r="A2403" t="s">
        <v>111</v>
      </c>
      <c r="B2403" t="str" cm="1">
        <f t="array" ref="B2403">INDEX(plant!$A$1:$A$197,MATCH(Sheet1!A486,plant!$B$1:$B$197, 0),0)</f>
        <v>BRIARE</v>
      </c>
      <c r="C2403" t="s">
        <v>2</v>
      </c>
      <c r="E2403" t="s">
        <v>199</v>
      </c>
      <c r="F2403">
        <v>0</v>
      </c>
    </row>
    <row r="2404" spans="1:6" x14ac:dyDescent="0.25">
      <c r="A2404" t="s">
        <v>111</v>
      </c>
      <c r="B2404" t="str" cm="1">
        <f t="array" ref="B2404">INDEX(plant!$A$1:$A$197,MATCH(Sheet1!A675,plant!$B$1:$B$197, 0),0)</f>
        <v>Castanet Le Haut</v>
      </c>
      <c r="C2404" t="s">
        <v>2</v>
      </c>
      <c r="E2404" t="s">
        <v>200</v>
      </c>
      <c r="F2404">
        <v>0</v>
      </c>
    </row>
    <row r="2405" spans="1:6" hidden="1" x14ac:dyDescent="0.25">
      <c r="A2405" t="s">
        <v>179</v>
      </c>
      <c r="B2405" t="e" cm="1">
        <f t="array" ref="B2405">INDEX(plant!$A$1:$A$197,MATCH(Sheet1!A2405,plant!$B$1:$B$197, 0),0)</f>
        <v>#N/A</v>
      </c>
      <c r="C2405" t="s">
        <v>2</v>
      </c>
      <c r="E2405" t="s">
        <v>201</v>
      </c>
      <c r="F2405">
        <v>0</v>
      </c>
    </row>
    <row r="2406" spans="1:6" hidden="1" x14ac:dyDescent="0.25">
      <c r="A2406" t="s">
        <v>180</v>
      </c>
      <c r="B2406" t="e" cm="1">
        <f t="array" ref="B2406">INDEX(plant!$A$1:$A$197,MATCH(Sheet1!A2406,plant!$B$1:$B$197, 0),0)</f>
        <v>#N/A</v>
      </c>
      <c r="C2406" t="s">
        <v>2</v>
      </c>
      <c r="E2406" t="s">
        <v>201</v>
      </c>
      <c r="F2406">
        <v>0</v>
      </c>
    </row>
    <row r="2407" spans="1:6" x14ac:dyDescent="0.25">
      <c r="A2407" t="s">
        <v>111</v>
      </c>
      <c r="B2407" t="str" cm="1">
        <f t="array" ref="B2407">INDEX(plant!$A$1:$A$197,MATCH(Sheet1!A865,plant!$B$1:$B$197, 0),0)</f>
        <v>Clamanges 2</v>
      </c>
      <c r="C2407" t="s">
        <v>2</v>
      </c>
      <c r="E2407" t="s">
        <v>201</v>
      </c>
      <c r="F2407">
        <v>0</v>
      </c>
    </row>
    <row r="2408" spans="1:6" x14ac:dyDescent="0.25">
      <c r="A2408" t="s">
        <v>111</v>
      </c>
      <c r="B2408" t="str" cm="1">
        <f t="array" ref="B2408">INDEX(plant!$A$1:$A$197,MATCH(Sheet1!A1054,plant!$B$1:$B$197, 0),0)</f>
        <v>Courcelles</v>
      </c>
      <c r="C2408" t="s">
        <v>2</v>
      </c>
      <c r="E2408" t="s">
        <v>201</v>
      </c>
      <c r="F2408">
        <v>0</v>
      </c>
    </row>
    <row r="2409" spans="1:6" hidden="1" x14ac:dyDescent="0.25">
      <c r="A2409" t="s">
        <v>183</v>
      </c>
      <c r="B2409" t="e" cm="1">
        <f t="array" ref="B2409">INDEX(plant!$A$1:$A$197,MATCH(Sheet1!A2409,plant!$B$1:$B$197, 0),0)</f>
        <v>#N/A</v>
      </c>
      <c r="C2409" t="s">
        <v>2</v>
      </c>
      <c r="E2409" t="s">
        <v>201</v>
      </c>
      <c r="F2409">
        <v>0</v>
      </c>
    </row>
    <row r="2410" spans="1:6" x14ac:dyDescent="0.25">
      <c r="A2410" t="s">
        <v>111</v>
      </c>
      <c r="B2410" t="str" cm="1">
        <f t="array" ref="B2410">INDEX(plant!$A$1:$A$197,MATCH(Sheet1!A1241,plant!$B$1:$B$197, 0),0)</f>
        <v>FENDEILLE</v>
      </c>
      <c r="C2410" t="s">
        <v>2</v>
      </c>
      <c r="E2410" t="s">
        <v>202</v>
      </c>
      <c r="F2410">
        <v>-3000</v>
      </c>
    </row>
    <row r="2411" spans="1:6" x14ac:dyDescent="0.25">
      <c r="A2411" t="s">
        <v>111</v>
      </c>
      <c r="B2411" t="str" cm="1">
        <f t="array" ref="B2411">INDEX(plant!$A$1:$A$197,MATCH(Sheet1!A1425,plant!$B$1:$B$197, 0),0)</f>
        <v>Gabardan 1</v>
      </c>
      <c r="C2411" t="s">
        <v>2</v>
      </c>
      <c r="E2411" t="s">
        <v>203</v>
      </c>
      <c r="F2411">
        <v>-338306</v>
      </c>
    </row>
    <row r="2412" spans="1:6" x14ac:dyDescent="0.25">
      <c r="A2412" t="s">
        <v>111</v>
      </c>
      <c r="B2412" t="str" cm="1">
        <f t="array" ref="B2412">INDEX(plant!$A$1:$A$197,MATCH(Sheet1!A1601,plant!$B$1:$B$197, 0),0)</f>
        <v>Grand Place</v>
      </c>
      <c r="C2412" t="s">
        <v>2</v>
      </c>
      <c r="E2412" t="s">
        <v>204</v>
      </c>
      <c r="F2412">
        <v>0</v>
      </c>
    </row>
    <row r="2413" spans="1:6" x14ac:dyDescent="0.25">
      <c r="A2413" t="s">
        <v>111</v>
      </c>
      <c r="B2413" t="str" cm="1">
        <f t="array" ref="B2413">INDEX(plant!$A$1:$A$197,MATCH(Sheet1!A1785,plant!$B$1:$B$197, 0),0)</f>
        <v>Mas de NaÃ¯</v>
      </c>
      <c r="C2413" t="s">
        <v>2</v>
      </c>
      <c r="E2413" t="s">
        <v>205</v>
      </c>
      <c r="F2413">
        <v>0</v>
      </c>
    </row>
    <row r="2414" spans="1:6" x14ac:dyDescent="0.25">
      <c r="A2414" t="s">
        <v>111</v>
      </c>
      <c r="B2414" t="str" cm="1">
        <f t="array" ref="B2414">INDEX(plant!$A$1:$A$197,MATCH(Sheet1!A1972,plant!$B$1:$B$197, 0),0)</f>
        <v>LES MONTS</v>
      </c>
      <c r="C2414" t="s">
        <v>2</v>
      </c>
      <c r="E2414" t="s">
        <v>199</v>
      </c>
      <c r="F2414">
        <v>-4000</v>
      </c>
    </row>
    <row r="2415" spans="1:6" x14ac:dyDescent="0.25">
      <c r="A2415" t="s">
        <v>111</v>
      </c>
      <c r="B2415" t="str" cm="1">
        <f t="array" ref="B2415">INDEX(plant!$A$1:$A$197,MATCH(Sheet1!A2158,plant!$B$1:$B$197, 0),0)</f>
        <v>Plaine de l Orbieu</v>
      </c>
      <c r="C2415" t="s">
        <v>2</v>
      </c>
      <c r="E2415" t="s">
        <v>200</v>
      </c>
      <c r="F2415">
        <v>0</v>
      </c>
    </row>
    <row r="2416" spans="1:6" x14ac:dyDescent="0.25">
      <c r="A2416" t="s">
        <v>111</v>
      </c>
      <c r="B2416" t="str" cm="1">
        <f t="array" ref="B2416">INDEX(plant!$A$1:$A$197,MATCH(Sheet1!A2340,plant!$B$1:$B$197, 0),0)</f>
        <v>Mauron</v>
      </c>
      <c r="C2416" t="s">
        <v>2</v>
      </c>
      <c r="E2416" t="s">
        <v>201</v>
      </c>
      <c r="F2416">
        <v>0</v>
      </c>
    </row>
    <row r="2417" spans="1:6" x14ac:dyDescent="0.25">
      <c r="A2417" t="s">
        <v>111</v>
      </c>
      <c r="B2417" t="str" cm="1">
        <f t="array" ref="B2417">INDEX(plant!$A$1:$A$197,MATCH(Sheet1!A2520,plant!$B$1:$B$197, 0),0)</f>
        <v>Narbonne</v>
      </c>
      <c r="C2417" t="s">
        <v>2</v>
      </c>
      <c r="E2417" t="s">
        <v>201</v>
      </c>
      <c r="F2417">
        <v>0</v>
      </c>
    </row>
    <row r="2418" spans="1:6" x14ac:dyDescent="0.25">
      <c r="A2418" t="s">
        <v>111</v>
      </c>
      <c r="B2418" t="str" cm="1">
        <f t="array" ref="B2418">INDEX(plant!$A$1:$A$197,MATCH(Sheet1!A2699,plant!$B$1:$B$197, 0),0)</f>
        <v>Nurlu</v>
      </c>
      <c r="C2418" t="s">
        <v>2</v>
      </c>
      <c r="E2418" t="s">
        <v>206</v>
      </c>
      <c r="F2418">
        <v>-3000</v>
      </c>
    </row>
    <row r="2419" spans="1:6" x14ac:dyDescent="0.25">
      <c r="A2419" t="s">
        <v>111</v>
      </c>
      <c r="B2419" t="str" cm="1">
        <f t="array" ref="B2419">INDEX(plant!$A$1:$A$197,MATCH(Sheet1!A3058,plant!$B$1:$B$197, 0),0)</f>
        <v>Plat des Graniers - Corbieres</v>
      </c>
      <c r="C2419" t="s">
        <v>2</v>
      </c>
      <c r="E2419" t="s">
        <v>210</v>
      </c>
      <c r="F2419">
        <v>0</v>
      </c>
    </row>
    <row r="2420" spans="1:6" x14ac:dyDescent="0.25">
      <c r="A2420" t="s">
        <v>111</v>
      </c>
      <c r="B2420" t="str" cm="1">
        <f t="array" ref="B2420">INDEX(plant!$A$1:$A$197,MATCH(Sheet1!A3246,plant!$B$1:$B$197, 0),0)</f>
        <v>Rampont</v>
      </c>
      <c r="C2420" t="s">
        <v>2</v>
      </c>
      <c r="E2420" t="s">
        <v>211</v>
      </c>
      <c r="F2420">
        <v>0</v>
      </c>
    </row>
    <row r="2421" spans="1:6" x14ac:dyDescent="0.25">
      <c r="A2421" t="s">
        <v>111</v>
      </c>
      <c r="B2421" t="str" cm="1">
        <f t="array" ref="B2421">INDEX(plant!$A$1:$A$197,MATCH(Sheet1!A3431,plant!$B$1:$B$197, 0),0)</f>
        <v>LES SABLONS</v>
      </c>
      <c r="C2421" t="s">
        <v>2</v>
      </c>
      <c r="E2421" t="s">
        <v>212</v>
      </c>
      <c r="F2421">
        <v>0</v>
      </c>
    </row>
    <row r="2422" spans="1:6" x14ac:dyDescent="0.25">
      <c r="A2422" t="s">
        <v>111</v>
      </c>
      <c r="B2422" t="str" cm="1">
        <f t="array" ref="B2422">INDEX(plant!$A$1:$A$197,MATCH(Sheet1!A3613,plant!$B$1:$B$197, 0),0)</f>
        <v>Centrale photovoltaÃ¯que de Samognat</v>
      </c>
      <c r="C2422" t="s">
        <v>2</v>
      </c>
      <c r="E2422" t="s">
        <v>213</v>
      </c>
      <c r="F2422">
        <v>0</v>
      </c>
    </row>
    <row r="2423" spans="1:6" x14ac:dyDescent="0.25">
      <c r="A2423" t="s">
        <v>111</v>
      </c>
      <c r="B2423" t="str" cm="1">
        <f t="array" ref="B2423">INDEX(plant!$A$1:$A$197,MATCH(Sheet1!A3799,plant!$B$1:$B$197, 0),0)</f>
        <v>Centrale photovoltaÃ¯que de Saint-Jean-le-Vieux</v>
      </c>
      <c r="C2423" t="s">
        <v>2</v>
      </c>
      <c r="E2423" t="s">
        <v>214</v>
      </c>
      <c r="F2423">
        <v>0</v>
      </c>
    </row>
    <row r="2424" spans="1:6" x14ac:dyDescent="0.25">
      <c r="A2424" t="s">
        <v>111</v>
      </c>
      <c r="B2424" t="str" cm="1">
        <f t="array" ref="B2424">INDEX(plant!$A$1:$A$197,MATCH(Sheet1!A3984,plant!$B$1:$B$197, 0),0)</f>
        <v>SAS Centrale photovoltaÃ¯que de Sainte-Julie</v>
      </c>
      <c r="C2424" t="s">
        <v>2</v>
      </c>
      <c r="E2424" t="s">
        <v>206</v>
      </c>
      <c r="F2424">
        <v>0</v>
      </c>
    </row>
    <row r="2425" spans="1:6" x14ac:dyDescent="0.25">
      <c r="A2425" t="s">
        <v>111</v>
      </c>
      <c r="B2425" t="str" cm="1">
        <f t="array" ref="B2425">INDEX(plant!$A$1:$A$197,MATCH(Sheet1!A4171,plant!$B$1:$B$197, 0),0)</f>
        <v>SAS du parc Ã©olien des Taillades Sud</v>
      </c>
      <c r="C2425" t="s">
        <v>2</v>
      </c>
      <c r="E2425" t="s">
        <v>216</v>
      </c>
      <c r="F2425">
        <v>-15000</v>
      </c>
    </row>
    <row r="2426" spans="1:6" x14ac:dyDescent="0.25">
      <c r="A2426" t="s">
        <v>111</v>
      </c>
      <c r="B2426" t="str" cm="1">
        <f t="array" ref="B2426">INDEX(plant!$A$1:$A$197,MATCH(Sheet1!A4365,plant!$B$1:$B$197, 0),0)</f>
        <v>Veulettes</v>
      </c>
      <c r="C2426" t="s">
        <v>2</v>
      </c>
      <c r="E2426" t="s">
        <v>217</v>
      </c>
      <c r="F2426">
        <v>0</v>
      </c>
    </row>
    <row r="2427" spans="1:6" x14ac:dyDescent="0.25">
      <c r="A2427" t="s">
        <v>105</v>
      </c>
      <c r="B2427" t="str" cm="1">
        <f t="array" ref="B2427">INDEX(plant!$A$1:$A$197,MATCH(Sheet1!A103,plant!$B$1:$B$197, 0),0)</f>
        <v>Amelecourt</v>
      </c>
      <c r="C2427" t="s">
        <v>2</v>
      </c>
      <c r="E2427" t="s">
        <v>4</v>
      </c>
      <c r="F2427">
        <v>-24000</v>
      </c>
    </row>
    <row r="2428" spans="1:6" x14ac:dyDescent="0.25">
      <c r="A2428" t="s">
        <v>105</v>
      </c>
      <c r="B2428" t="str" cm="1">
        <f t="array" ref="B2428">INDEX(plant!$A$1:$A$197,MATCH(Sheet1!A293,plant!$B$1:$B$197, 0),0)</f>
        <v>Bambesch</v>
      </c>
      <c r="C2428" t="s">
        <v>2</v>
      </c>
      <c r="E2428" t="s">
        <v>192</v>
      </c>
      <c r="F2428">
        <v>0</v>
      </c>
    </row>
    <row r="2429" spans="1:6" x14ac:dyDescent="0.25">
      <c r="A2429" t="s">
        <v>105</v>
      </c>
      <c r="B2429" t="str" cm="1">
        <f t="array" ref="B2429">INDEX(plant!$A$1:$A$197,MATCH(Sheet1!A480,plant!$B$1:$B$197, 0),0)</f>
        <v>Boulay Sud</v>
      </c>
      <c r="C2429" t="s">
        <v>2</v>
      </c>
      <c r="E2429" t="s">
        <v>199</v>
      </c>
      <c r="F2429">
        <v>0</v>
      </c>
    </row>
    <row r="2430" spans="1:6" hidden="1" x14ac:dyDescent="0.25">
      <c r="A2430" t="s">
        <v>19</v>
      </c>
      <c r="B2430" t="e" cm="1">
        <f t="array" ref="B2430">INDEX(plant!$A$1:$A$197,MATCH(Sheet1!A2430,plant!$B$1:$B$197, 0),0)</f>
        <v>#N/A</v>
      </c>
      <c r="C2430" t="s">
        <v>2</v>
      </c>
      <c r="E2430" t="s">
        <v>201</v>
      </c>
      <c r="F2430">
        <v>0</v>
      </c>
    </row>
    <row r="2431" spans="1:6" hidden="1" x14ac:dyDescent="0.25">
      <c r="A2431" t="s">
        <v>20</v>
      </c>
      <c r="B2431" t="e" cm="1">
        <f t="array" ref="B2431">INDEX(plant!$A$1:$A$197,MATCH(Sheet1!A2431,plant!$B$1:$B$197, 0),0)</f>
        <v>#N/A</v>
      </c>
      <c r="C2431" t="s">
        <v>2</v>
      </c>
      <c r="E2431" t="s">
        <v>201</v>
      </c>
      <c r="F2431">
        <v>0</v>
      </c>
    </row>
    <row r="2432" spans="1:6" x14ac:dyDescent="0.25">
      <c r="A2432" t="s">
        <v>105</v>
      </c>
      <c r="B2432" t="str" cm="1">
        <f t="array" ref="B2432">INDEX(plant!$A$1:$A$197,MATCH(Sheet1!A669,plant!$B$1:$B$197, 0),0)</f>
        <v>Castanet Le Haut</v>
      </c>
      <c r="C2432" t="s">
        <v>2</v>
      </c>
      <c r="E2432" t="s">
        <v>200</v>
      </c>
      <c r="F2432">
        <v>0</v>
      </c>
    </row>
    <row r="2433" spans="1:6" x14ac:dyDescent="0.25">
      <c r="A2433" t="s">
        <v>105</v>
      </c>
      <c r="B2433" t="str" cm="1">
        <f t="array" ref="B2433">INDEX(plant!$A$1:$A$197,MATCH(Sheet1!A859,plant!$B$1:$B$197, 0),0)</f>
        <v>Clamanges 2</v>
      </c>
      <c r="C2433" t="s">
        <v>2</v>
      </c>
      <c r="E2433" t="s">
        <v>201</v>
      </c>
      <c r="F2433">
        <v>0</v>
      </c>
    </row>
    <row r="2434" spans="1:6" x14ac:dyDescent="0.25">
      <c r="A2434" t="s">
        <v>105</v>
      </c>
      <c r="B2434" t="str" cm="1">
        <f t="array" ref="B2434">INDEX(plant!$A$1:$A$197,MATCH(Sheet1!A1048,plant!$B$1:$B$197, 0),0)</f>
        <v>Courcelles</v>
      </c>
      <c r="C2434" t="s">
        <v>2</v>
      </c>
      <c r="E2434" t="s">
        <v>201</v>
      </c>
      <c r="F2434">
        <v>0</v>
      </c>
    </row>
    <row r="2435" spans="1:6" x14ac:dyDescent="0.25">
      <c r="A2435" t="s">
        <v>105</v>
      </c>
      <c r="B2435" t="str" cm="1">
        <f t="array" ref="B2435">INDEX(plant!$A$1:$A$197,MATCH(Sheet1!A1235,plant!$B$1:$B$197, 0),0)</f>
        <v>FENDEILLE</v>
      </c>
      <c r="C2435" t="s">
        <v>2</v>
      </c>
      <c r="E2435" t="s">
        <v>202</v>
      </c>
      <c r="F2435">
        <v>-3100</v>
      </c>
    </row>
    <row r="2436" spans="1:6" x14ac:dyDescent="0.25">
      <c r="A2436" t="s">
        <v>105</v>
      </c>
      <c r="B2436" t="str" cm="1">
        <f t="array" ref="B2436">INDEX(plant!$A$1:$A$197,MATCH(Sheet1!A1420,plant!$B$1:$B$197, 0),0)</f>
        <v>Gabardan 1</v>
      </c>
      <c r="C2436" t="s">
        <v>2</v>
      </c>
      <c r="E2436" t="s">
        <v>203</v>
      </c>
      <c r="F2436">
        <v>-22400</v>
      </c>
    </row>
    <row r="2437" spans="1:6" x14ac:dyDescent="0.25">
      <c r="A2437" t="s">
        <v>105</v>
      </c>
      <c r="B2437" t="str" cm="1">
        <f t="array" ref="B2437">INDEX(plant!$A$1:$A$197,MATCH(Sheet1!A1595,plant!$B$1:$B$197, 0),0)</f>
        <v>Grand Place</v>
      </c>
      <c r="C2437" t="s">
        <v>2</v>
      </c>
      <c r="E2437" t="s">
        <v>204</v>
      </c>
      <c r="F2437">
        <v>-1500</v>
      </c>
    </row>
    <row r="2438" spans="1:6" x14ac:dyDescent="0.25">
      <c r="A2438" t="s">
        <v>105</v>
      </c>
      <c r="B2438" t="str" cm="1">
        <f t="array" ref="B2438">INDEX(plant!$A$1:$A$197,MATCH(Sheet1!A1779,plant!$B$1:$B$197, 0),0)</f>
        <v>Mas de NaÃ¯</v>
      </c>
      <c r="C2438" t="s">
        <v>2</v>
      </c>
      <c r="E2438" t="s">
        <v>205</v>
      </c>
      <c r="F2438">
        <v>0</v>
      </c>
    </row>
    <row r="2439" spans="1:6" x14ac:dyDescent="0.25">
      <c r="A2439" t="s">
        <v>105</v>
      </c>
      <c r="B2439" t="str" cm="1">
        <f t="array" ref="B2439">INDEX(plant!$A$1:$A$197,MATCH(Sheet1!A1966,plant!$B$1:$B$197, 0),0)</f>
        <v>LES MONTS</v>
      </c>
      <c r="C2439" t="s">
        <v>2</v>
      </c>
      <c r="E2439" t="s">
        <v>199</v>
      </c>
      <c r="F2439">
        <v>0</v>
      </c>
    </row>
    <row r="2440" spans="1:6" x14ac:dyDescent="0.25">
      <c r="A2440" t="s">
        <v>105</v>
      </c>
      <c r="B2440" t="str" cm="1">
        <f t="array" ref="B2440">INDEX(plant!$A$1:$A$197,MATCH(Sheet1!A2152,plant!$B$1:$B$197, 0),0)</f>
        <v>CENTRALE PHOTOVOLTAIQUE DE LOYETTES</v>
      </c>
      <c r="C2440" t="s">
        <v>2</v>
      </c>
      <c r="E2440" t="s">
        <v>200</v>
      </c>
      <c r="F2440">
        <v>0</v>
      </c>
    </row>
    <row r="2441" spans="1:6" x14ac:dyDescent="0.25">
      <c r="A2441" t="s">
        <v>105</v>
      </c>
      <c r="B2441" t="str" cm="1">
        <f t="array" ref="B2441">INDEX(plant!$A$1:$A$197,MATCH(Sheet1!A2334,plant!$B$1:$B$197, 0),0)</f>
        <v>Mauron</v>
      </c>
      <c r="C2441" t="s">
        <v>2</v>
      </c>
      <c r="E2441" t="s">
        <v>201</v>
      </c>
      <c r="F2441">
        <v>0</v>
      </c>
    </row>
    <row r="2442" spans="1:6" x14ac:dyDescent="0.25">
      <c r="A2442" t="s">
        <v>105</v>
      </c>
      <c r="B2442" t="str" cm="1">
        <f t="array" ref="B2442">INDEX(plant!$A$1:$A$197,MATCH(Sheet1!A2514,plant!$B$1:$B$197, 0),0)</f>
        <v>Narbonne</v>
      </c>
      <c r="C2442" t="s">
        <v>2</v>
      </c>
      <c r="E2442" t="s">
        <v>201</v>
      </c>
      <c r="F2442">
        <v>0</v>
      </c>
    </row>
    <row r="2443" spans="1:6" x14ac:dyDescent="0.25">
      <c r="A2443" t="s">
        <v>105</v>
      </c>
      <c r="B2443" t="str" cm="1">
        <f t="array" ref="B2443">INDEX(plant!$A$1:$A$197,MATCH(Sheet1!A2693,plant!$B$1:$B$197, 0),0)</f>
        <v>Nurlu</v>
      </c>
      <c r="C2443" t="s">
        <v>2</v>
      </c>
      <c r="E2443" t="s">
        <v>206</v>
      </c>
      <c r="F2443">
        <v>-700</v>
      </c>
    </row>
    <row r="2444" spans="1:6" x14ac:dyDescent="0.25">
      <c r="A2444" t="s">
        <v>105</v>
      </c>
      <c r="B2444" t="str" cm="1">
        <f t="array" ref="B2444">INDEX(plant!$A$1:$A$197,MATCH(Sheet1!A2808,plant!$B$1:$B$197, 0),0)</f>
        <v>Pamproux</v>
      </c>
      <c r="C2444" t="s">
        <v>2</v>
      </c>
      <c r="E2444" t="s">
        <v>207</v>
      </c>
      <c r="F2444">
        <v>-1000</v>
      </c>
    </row>
    <row r="2445" spans="1:6" x14ac:dyDescent="0.25">
      <c r="A2445" t="s">
        <v>105</v>
      </c>
      <c r="B2445" t="str" cm="1">
        <f t="array" ref="B2445">INDEX(plant!$A$1:$A$197,MATCH(Sheet1!A2910,plant!$B$1:$B$197, 0),0)</f>
        <v>Ensemble Eolien Catalan</v>
      </c>
      <c r="C2445" t="s">
        <v>2</v>
      </c>
      <c r="E2445" t="s">
        <v>209</v>
      </c>
      <c r="F2445">
        <v>0</v>
      </c>
    </row>
    <row r="2446" spans="1:6" x14ac:dyDescent="0.25">
      <c r="A2446" t="s">
        <v>105</v>
      </c>
      <c r="B2446" t="str" cm="1">
        <f t="array" ref="B2446">INDEX(plant!$A$1:$A$197,MATCH(Sheet1!A3052,plant!$B$1:$B$197, 0),0)</f>
        <v>Plat des Graniers - Corbieres</v>
      </c>
      <c r="C2446" t="s">
        <v>2</v>
      </c>
      <c r="E2446" t="s">
        <v>210</v>
      </c>
      <c r="F2446">
        <v>0</v>
      </c>
    </row>
    <row r="2447" spans="1:6" x14ac:dyDescent="0.25">
      <c r="A2447" t="s">
        <v>105</v>
      </c>
      <c r="B2447" t="str" cm="1">
        <f t="array" ref="B2447">INDEX(plant!$A$1:$A$197,MATCH(Sheet1!A3240,plant!$B$1:$B$197, 0),0)</f>
        <v>Rampont</v>
      </c>
      <c r="C2447" t="s">
        <v>2</v>
      </c>
      <c r="E2447" t="s">
        <v>211</v>
      </c>
      <c r="F2447">
        <v>0</v>
      </c>
    </row>
    <row r="2448" spans="1:6" x14ac:dyDescent="0.25">
      <c r="A2448" t="s">
        <v>105</v>
      </c>
      <c r="B2448" t="str" cm="1">
        <f t="array" ref="B2448">INDEX(plant!$A$1:$A$197,MATCH(Sheet1!A3425,plant!$B$1:$B$197, 0),0)</f>
        <v>Roussac</v>
      </c>
      <c r="C2448" t="s">
        <v>2</v>
      </c>
      <c r="E2448" t="s">
        <v>212</v>
      </c>
      <c r="F2448">
        <v>0</v>
      </c>
    </row>
    <row r="2449" spans="1:6" x14ac:dyDescent="0.25">
      <c r="A2449" t="s">
        <v>105</v>
      </c>
      <c r="B2449" t="str" cm="1">
        <f t="array" ref="B2449">INDEX(plant!$A$1:$A$197,MATCH(Sheet1!A3793,plant!$B$1:$B$197, 0),0)</f>
        <v>Centrale photovoltaÃ¯que de Saint-Jean-le-Vieux</v>
      </c>
      <c r="C2449" t="s">
        <v>2</v>
      </c>
      <c r="E2449" t="s">
        <v>214</v>
      </c>
      <c r="F2449">
        <v>0</v>
      </c>
    </row>
    <row r="2450" spans="1:6" hidden="1" x14ac:dyDescent="0.25">
      <c r="A2450" t="s">
        <v>40</v>
      </c>
      <c r="B2450" t="e" cm="1">
        <f t="array" ref="B2450">INDEX(plant!$A$1:$A$197,MATCH(Sheet1!A2450,plant!$B$1:$B$197, 0),0)</f>
        <v>#N/A</v>
      </c>
      <c r="C2450" t="s">
        <v>2</v>
      </c>
      <c r="E2450" t="s">
        <v>201</v>
      </c>
      <c r="F2450">
        <v>-500</v>
      </c>
    </row>
    <row r="2451" spans="1:6" hidden="1" x14ac:dyDescent="0.25">
      <c r="A2451" t="s">
        <v>193</v>
      </c>
      <c r="B2451" t="e" cm="1">
        <f t="array" ref="B2451">INDEX(plant!$A$1:$A$197,MATCH(Sheet1!A2451,plant!$B$1:$B$197, 0),0)</f>
        <v>#N/A</v>
      </c>
      <c r="C2451" t="s">
        <v>2</v>
      </c>
      <c r="E2451" t="s">
        <v>201</v>
      </c>
      <c r="F2451">
        <v>0</v>
      </c>
    </row>
    <row r="2452" spans="1:6" x14ac:dyDescent="0.25">
      <c r="A2452" t="s">
        <v>105</v>
      </c>
      <c r="B2452" t="str" cm="1">
        <f t="array" ref="B2452">INDEX(plant!$A$1:$A$197,MATCH(Sheet1!A3978,plant!$B$1:$B$197, 0),0)</f>
        <v>SAS Centrale photovoltaÃ¯que de Sainte-Julie</v>
      </c>
      <c r="C2452" t="s">
        <v>2</v>
      </c>
      <c r="E2452" t="s">
        <v>206</v>
      </c>
      <c r="F2452">
        <v>0</v>
      </c>
    </row>
    <row r="2453" spans="1:6" x14ac:dyDescent="0.25">
      <c r="A2453" t="s">
        <v>105</v>
      </c>
      <c r="B2453" t="str" cm="1">
        <f t="array" ref="B2453">INDEX(plant!$A$1:$A$197,MATCH(Sheet1!A4165,plant!$B$1:$B$197, 0),0)</f>
        <v>SAS du parc Ã©olien des Taillades Sud</v>
      </c>
      <c r="C2453" t="s">
        <v>2</v>
      </c>
      <c r="E2453" t="s">
        <v>216</v>
      </c>
      <c r="F2453">
        <v>0</v>
      </c>
    </row>
    <row r="2454" spans="1:6" x14ac:dyDescent="0.25">
      <c r="A2454" t="s">
        <v>105</v>
      </c>
      <c r="B2454" t="str" cm="1">
        <f t="array" ref="B2454">INDEX(plant!$A$1:$A$197,MATCH(Sheet1!A4359,plant!$B$1:$B$197, 0),0)</f>
        <v>Varaize</v>
      </c>
      <c r="C2454" t="s">
        <v>2</v>
      </c>
      <c r="E2454" t="s">
        <v>217</v>
      </c>
      <c r="F2454">
        <v>0</v>
      </c>
    </row>
    <row r="2455" spans="1:6" x14ac:dyDescent="0.25">
      <c r="A2455" t="s">
        <v>107</v>
      </c>
      <c r="B2455" t="str" cm="1">
        <f t="array" ref="B2455">INDEX(plant!$A$1:$A$197,MATCH(Sheet1!A105,plant!$B$1:$B$197, 0),0)</f>
        <v>Amelecourt</v>
      </c>
      <c r="C2455" t="s">
        <v>2</v>
      </c>
      <c r="E2455" t="s">
        <v>4</v>
      </c>
      <c r="F2455">
        <v>-97253</v>
      </c>
    </row>
    <row r="2456" spans="1:6" x14ac:dyDescent="0.25">
      <c r="A2456" t="s">
        <v>107</v>
      </c>
      <c r="B2456" t="str" cm="1">
        <f t="array" ref="B2456">INDEX(plant!$A$1:$A$197,MATCH(Sheet1!A295,plant!$B$1:$B$197, 0),0)</f>
        <v>Bambesch</v>
      </c>
      <c r="C2456" t="s">
        <v>2</v>
      </c>
      <c r="E2456" t="s">
        <v>192</v>
      </c>
      <c r="F2456">
        <v>-12660</v>
      </c>
    </row>
    <row r="2457" spans="1:6" x14ac:dyDescent="0.25">
      <c r="A2457" t="s">
        <v>107</v>
      </c>
      <c r="B2457" t="str" cm="1">
        <f t="array" ref="B2457">INDEX(plant!$A$1:$A$197,MATCH(Sheet1!A482,plant!$B$1:$B$197, 0),0)</f>
        <v>Boulay Sud</v>
      </c>
      <c r="C2457" t="s">
        <v>2</v>
      </c>
      <c r="E2457" t="s">
        <v>199</v>
      </c>
      <c r="F2457">
        <v>0</v>
      </c>
    </row>
    <row r="2458" spans="1:6" x14ac:dyDescent="0.25">
      <c r="A2458" t="s">
        <v>107</v>
      </c>
      <c r="B2458" t="str" cm="1">
        <f t="array" ref="B2458">INDEX(plant!$A$1:$A$197,MATCH(Sheet1!A671,plant!$B$1:$B$197, 0),0)</f>
        <v>Castanet Le Haut</v>
      </c>
      <c r="C2458" t="s">
        <v>2</v>
      </c>
      <c r="E2458" t="s">
        <v>200</v>
      </c>
      <c r="F2458">
        <v>0</v>
      </c>
    </row>
    <row r="2459" spans="1:6" x14ac:dyDescent="0.25">
      <c r="A2459" t="s">
        <v>107</v>
      </c>
      <c r="B2459" t="str" cm="1">
        <f t="array" ref="B2459">INDEX(plant!$A$1:$A$197,MATCH(Sheet1!A861,plant!$B$1:$B$197, 0),0)</f>
        <v>Clamanges 2</v>
      </c>
      <c r="C2459" t="s">
        <v>2</v>
      </c>
      <c r="E2459" t="s">
        <v>201</v>
      </c>
      <c r="F2459">
        <v>-5000</v>
      </c>
    </row>
    <row r="2460" spans="1:6" x14ac:dyDescent="0.25">
      <c r="A2460" t="s">
        <v>107</v>
      </c>
      <c r="B2460" t="str" cm="1">
        <f t="array" ref="B2460">INDEX(plant!$A$1:$A$197,MATCH(Sheet1!A1050,plant!$B$1:$B$197, 0),0)</f>
        <v>Courcelles</v>
      </c>
      <c r="C2460" t="s">
        <v>2</v>
      </c>
      <c r="E2460" t="s">
        <v>201</v>
      </c>
      <c r="F2460">
        <v>-24816</v>
      </c>
    </row>
    <row r="2461" spans="1:6" x14ac:dyDescent="0.25">
      <c r="A2461" t="s">
        <v>107</v>
      </c>
      <c r="B2461" t="str" cm="1">
        <f t="array" ref="B2461">INDEX(plant!$A$1:$A$197,MATCH(Sheet1!A1237,plant!$B$1:$B$197, 0),0)</f>
        <v>FENDEILLE</v>
      </c>
      <c r="C2461" t="s">
        <v>2</v>
      </c>
      <c r="E2461" t="s">
        <v>202</v>
      </c>
      <c r="F2461">
        <v>-14100</v>
      </c>
    </row>
    <row r="2462" spans="1:6" hidden="1" x14ac:dyDescent="0.25">
      <c r="A2462" t="s">
        <v>50</v>
      </c>
      <c r="B2462" t="e" cm="1">
        <f t="array" ref="B2462">INDEX(plant!$A$1:$A$197,MATCH(Sheet1!A2462,plant!$B$1:$B$197, 0),0)</f>
        <v>#N/A</v>
      </c>
      <c r="C2462" t="s">
        <v>2</v>
      </c>
      <c r="E2462" t="s">
        <v>201</v>
      </c>
      <c r="F2462">
        <v>0</v>
      </c>
    </row>
    <row r="2463" spans="1:6" hidden="1" x14ac:dyDescent="0.25">
      <c r="A2463" t="s">
        <v>51</v>
      </c>
      <c r="B2463" t="e" cm="1">
        <f t="array" ref="B2463">INDEX(plant!$A$1:$A$197,MATCH(Sheet1!A2463,plant!$B$1:$B$197, 0),0)</f>
        <v>#N/A</v>
      </c>
      <c r="C2463" t="s">
        <v>2</v>
      </c>
      <c r="E2463" t="s">
        <v>201</v>
      </c>
      <c r="F2463">
        <v>0</v>
      </c>
    </row>
    <row r="2464" spans="1:6" hidden="1" x14ac:dyDescent="0.25">
      <c r="A2464" t="s">
        <v>52</v>
      </c>
      <c r="B2464" t="e" cm="1">
        <f t="array" ref="B2464">INDEX(plant!$A$1:$A$197,MATCH(Sheet1!A2464,plant!$B$1:$B$197, 0),0)</f>
        <v>#N/A</v>
      </c>
      <c r="C2464" t="s">
        <v>2</v>
      </c>
      <c r="E2464" t="s">
        <v>201</v>
      </c>
      <c r="F2464">
        <v>-500</v>
      </c>
    </row>
    <row r="2465" spans="1:6" hidden="1" x14ac:dyDescent="0.25">
      <c r="A2465" t="s">
        <v>53</v>
      </c>
      <c r="B2465" t="e" cm="1">
        <f t="array" ref="B2465">INDEX(plant!$A$1:$A$197,MATCH(Sheet1!A2465,plant!$B$1:$B$197, 0),0)</f>
        <v>#N/A</v>
      </c>
      <c r="C2465" t="s">
        <v>2</v>
      </c>
      <c r="E2465" t="s">
        <v>201</v>
      </c>
      <c r="F2465">
        <v>0</v>
      </c>
    </row>
    <row r="2466" spans="1:6" x14ac:dyDescent="0.25">
      <c r="A2466" t="s">
        <v>107</v>
      </c>
      <c r="B2466" t="str" cm="1">
        <f t="array" ref="B2466">INDEX(plant!$A$1:$A$197,MATCH(Sheet1!A1422,plant!$B$1:$B$197, 0),0)</f>
        <v>Gabardan 1</v>
      </c>
      <c r="C2466" t="s">
        <v>2</v>
      </c>
      <c r="E2466" t="s">
        <v>203</v>
      </c>
      <c r="F2466">
        <v>-797442</v>
      </c>
    </row>
    <row r="2467" spans="1:6" hidden="1" x14ac:dyDescent="0.25">
      <c r="A2467" t="s">
        <v>55</v>
      </c>
      <c r="B2467" t="e" cm="1">
        <f t="array" ref="B2467">INDEX(plant!$A$1:$A$197,MATCH(Sheet1!A2467,plant!$B$1:$B$197, 0),0)</f>
        <v>#N/A</v>
      </c>
      <c r="C2467" t="s">
        <v>2</v>
      </c>
      <c r="E2467" t="s">
        <v>201</v>
      </c>
      <c r="F2467">
        <v>0</v>
      </c>
    </row>
    <row r="2468" spans="1:6" x14ac:dyDescent="0.25">
      <c r="A2468" t="s">
        <v>107</v>
      </c>
      <c r="B2468" t="str" cm="1">
        <f t="array" ref="B2468">INDEX(plant!$A$1:$A$197,MATCH(Sheet1!A1597,plant!$B$1:$B$197, 0),0)</f>
        <v>Grand Place</v>
      </c>
      <c r="C2468" t="s">
        <v>2</v>
      </c>
      <c r="E2468" t="s">
        <v>204</v>
      </c>
      <c r="F2468">
        <v>-30000</v>
      </c>
    </row>
    <row r="2469" spans="1:6" x14ac:dyDescent="0.25">
      <c r="A2469" t="s">
        <v>107</v>
      </c>
      <c r="B2469" t="str" cm="1">
        <f t="array" ref="B2469">INDEX(plant!$A$1:$A$197,MATCH(Sheet1!A1781,plant!$B$1:$B$197, 0),0)</f>
        <v>Mas de NaÃ¯</v>
      </c>
      <c r="C2469" t="s">
        <v>2</v>
      </c>
      <c r="E2469" t="s">
        <v>205</v>
      </c>
      <c r="F2469">
        <v>0</v>
      </c>
    </row>
    <row r="2470" spans="1:6" x14ac:dyDescent="0.25">
      <c r="A2470" t="s">
        <v>107</v>
      </c>
      <c r="B2470" t="str" cm="1">
        <f t="array" ref="B2470">INDEX(plant!$A$1:$A$197,MATCH(Sheet1!A1968,plant!$B$1:$B$197, 0),0)</f>
        <v>LES MONTS</v>
      </c>
      <c r="C2470" t="s">
        <v>2</v>
      </c>
      <c r="E2470" t="s">
        <v>199</v>
      </c>
      <c r="F2470">
        <v>-30000</v>
      </c>
    </row>
    <row r="2471" spans="1:6" x14ac:dyDescent="0.25">
      <c r="A2471" t="s">
        <v>107</v>
      </c>
      <c r="B2471" t="str" cm="1">
        <f t="array" ref="B2471">INDEX(plant!$A$1:$A$197,MATCH(Sheet1!A2154,plant!$B$1:$B$197, 0),0)</f>
        <v>Plaine de l Orbieu</v>
      </c>
      <c r="C2471" t="s">
        <v>2</v>
      </c>
      <c r="E2471" t="s">
        <v>200</v>
      </c>
      <c r="F2471">
        <v>-25000</v>
      </c>
    </row>
    <row r="2472" spans="1:6" x14ac:dyDescent="0.25">
      <c r="A2472" t="s">
        <v>107</v>
      </c>
      <c r="B2472" t="str" cm="1">
        <f t="array" ref="B2472">INDEX(plant!$A$1:$A$197,MATCH(Sheet1!A2336,plant!$B$1:$B$197, 0),0)</f>
        <v>Mauron</v>
      </c>
      <c r="C2472" t="s">
        <v>2</v>
      </c>
      <c r="E2472" t="s">
        <v>201</v>
      </c>
      <c r="F2472">
        <v>-9000</v>
      </c>
    </row>
    <row r="2473" spans="1:6" x14ac:dyDescent="0.25">
      <c r="A2473" t="s">
        <v>107</v>
      </c>
      <c r="B2473" t="str" cm="1">
        <f t="array" ref="B2473">INDEX(plant!$A$1:$A$197,MATCH(Sheet1!A2516,plant!$B$1:$B$197, 0),0)</f>
        <v>Narbonne</v>
      </c>
      <c r="C2473" t="s">
        <v>2</v>
      </c>
      <c r="E2473" t="s">
        <v>201</v>
      </c>
      <c r="F2473">
        <v>0</v>
      </c>
    </row>
    <row r="2474" spans="1:6" x14ac:dyDescent="0.25">
      <c r="A2474" t="s">
        <v>107</v>
      </c>
      <c r="B2474" t="str" cm="1">
        <f t="array" ref="B2474">INDEX(plant!$A$1:$A$197,MATCH(Sheet1!A2695,plant!$B$1:$B$197, 0),0)</f>
        <v>Nurlu</v>
      </c>
      <c r="C2474" t="s">
        <v>2</v>
      </c>
      <c r="E2474" t="s">
        <v>206</v>
      </c>
      <c r="F2474">
        <v>-55000</v>
      </c>
    </row>
    <row r="2475" spans="1:6" x14ac:dyDescent="0.25">
      <c r="A2475" t="s">
        <v>107</v>
      </c>
      <c r="B2475" t="str" cm="1">
        <f t="array" ref="B2475">INDEX(plant!$A$1:$A$197,MATCH(Sheet1!A2809,plant!$B$1:$B$197, 0),0)</f>
        <v>Repowering Petit Canal</v>
      </c>
      <c r="C2475" t="s">
        <v>2</v>
      </c>
      <c r="E2475" t="s">
        <v>207</v>
      </c>
      <c r="F2475">
        <v>-80000</v>
      </c>
    </row>
    <row r="2476" spans="1:6" x14ac:dyDescent="0.25">
      <c r="A2476" t="s">
        <v>107</v>
      </c>
      <c r="B2476" t="str" cm="1">
        <f t="array" ref="B2476">INDEX(plant!$A$1:$A$197,MATCH(Sheet1!A2911,plant!$B$1:$B$197, 0),0)</f>
        <v>Ensemble Eolien Catalan</v>
      </c>
      <c r="C2476" t="s">
        <v>2</v>
      </c>
      <c r="E2476" t="s">
        <v>209</v>
      </c>
      <c r="F2476">
        <v>-5071.72</v>
      </c>
    </row>
    <row r="2477" spans="1:6" x14ac:dyDescent="0.25">
      <c r="A2477" t="s">
        <v>107</v>
      </c>
      <c r="B2477" t="str" cm="1">
        <f t="array" ref="B2477">INDEX(plant!$A$1:$A$197,MATCH(Sheet1!A3054,plant!$B$1:$B$197, 0),0)</f>
        <v>Plat des Graniers - Corbieres</v>
      </c>
      <c r="C2477" t="s">
        <v>2</v>
      </c>
      <c r="E2477" t="s">
        <v>210</v>
      </c>
      <c r="F2477">
        <v>0</v>
      </c>
    </row>
    <row r="2478" spans="1:6" x14ac:dyDescent="0.25">
      <c r="A2478" t="s">
        <v>107</v>
      </c>
      <c r="B2478" t="str" cm="1">
        <f t="array" ref="B2478">INDEX(plant!$A$1:$A$197,MATCH(Sheet1!A3242,plant!$B$1:$B$197, 0),0)</f>
        <v>Rampont</v>
      </c>
      <c r="C2478" t="s">
        <v>2</v>
      </c>
      <c r="E2478" t="s">
        <v>211</v>
      </c>
      <c r="F2478">
        <v>0</v>
      </c>
    </row>
    <row r="2479" spans="1:6" x14ac:dyDescent="0.25">
      <c r="A2479" t="s">
        <v>107</v>
      </c>
      <c r="B2479" t="str" cm="1">
        <f t="array" ref="B2479">INDEX(plant!$A$1:$A$197,MATCH(Sheet1!A3427,plant!$B$1:$B$197, 0),0)</f>
        <v>LES SABLONS</v>
      </c>
      <c r="C2479" t="s">
        <v>2</v>
      </c>
      <c r="E2479" t="s">
        <v>212</v>
      </c>
      <c r="F2479">
        <v>0</v>
      </c>
    </row>
    <row r="2480" spans="1:6" x14ac:dyDescent="0.25">
      <c r="A2480" t="s">
        <v>107</v>
      </c>
      <c r="B2480" t="str" cm="1">
        <f t="array" ref="B2480">INDEX(plant!$A$1:$A$197,MATCH(Sheet1!A3610,plant!$B$1:$B$197, 0),0)</f>
        <v>Centrale photovoltaÃ¯que de Samognat</v>
      </c>
      <c r="C2480" t="s">
        <v>2</v>
      </c>
      <c r="E2480" t="s">
        <v>213</v>
      </c>
      <c r="F2480">
        <v>0</v>
      </c>
    </row>
    <row r="2481" spans="1:6" x14ac:dyDescent="0.25">
      <c r="A2481" t="s">
        <v>107</v>
      </c>
      <c r="B2481" t="str" cm="1">
        <f t="array" ref="B2481">INDEX(plant!$A$1:$A$197,MATCH(Sheet1!A3795,plant!$B$1:$B$197, 0),0)</f>
        <v>Centrale photovoltaÃ¯que de Saint-Jean-le-Vieux</v>
      </c>
      <c r="C2481" t="s">
        <v>2</v>
      </c>
      <c r="E2481" t="s">
        <v>214</v>
      </c>
      <c r="F2481">
        <v>-5000</v>
      </c>
    </row>
    <row r="2482" spans="1:6" hidden="1" x14ac:dyDescent="0.25">
      <c r="A2482" t="s">
        <v>71</v>
      </c>
      <c r="B2482" t="e" cm="1">
        <f t="array" ref="B2482">INDEX(plant!$A$1:$A$197,MATCH(Sheet1!A2482,plant!$B$1:$B$197, 0),0)</f>
        <v>#N/A</v>
      </c>
      <c r="C2482" t="s">
        <v>2</v>
      </c>
      <c r="E2482" t="s">
        <v>201</v>
      </c>
      <c r="F2482">
        <v>0</v>
      </c>
    </row>
    <row r="2483" spans="1:6" x14ac:dyDescent="0.25">
      <c r="A2483" t="s">
        <v>107</v>
      </c>
      <c r="B2483" t="str" cm="1">
        <f t="array" ref="B2483">INDEX(plant!$A$1:$A$197,MATCH(Sheet1!A3980,plant!$B$1:$B$197, 0),0)</f>
        <v>SAS Centrale photovoltaÃ¯que de Sainte-Julie</v>
      </c>
      <c r="C2483" t="s">
        <v>2</v>
      </c>
      <c r="E2483" t="s">
        <v>206</v>
      </c>
      <c r="F2483">
        <v>0</v>
      </c>
    </row>
    <row r="2484" spans="1:6" x14ac:dyDescent="0.25">
      <c r="A2484" t="s">
        <v>107</v>
      </c>
      <c r="B2484" t="str" cm="1">
        <f t="array" ref="B2484">INDEX(plant!$A$1:$A$197,MATCH(Sheet1!A4167,plant!$B$1:$B$197, 0),0)</f>
        <v>SAS du parc Ã©olien des Taillades Sud</v>
      </c>
      <c r="C2484" t="s">
        <v>2</v>
      </c>
      <c r="E2484" t="s">
        <v>216</v>
      </c>
      <c r="F2484">
        <v>-25000</v>
      </c>
    </row>
    <row r="2485" spans="1:6" x14ac:dyDescent="0.25">
      <c r="A2485" t="s">
        <v>107</v>
      </c>
      <c r="B2485" t="str" cm="1">
        <f t="array" ref="B2485">INDEX(plant!$A$1:$A$197,MATCH(Sheet1!A4361,plant!$B$1:$B$197, 0),0)</f>
        <v>Varaize</v>
      </c>
      <c r="C2485" t="s">
        <v>2</v>
      </c>
      <c r="E2485" t="s">
        <v>217</v>
      </c>
      <c r="F2485">
        <v>0</v>
      </c>
    </row>
    <row r="2486" spans="1:6" hidden="1" x14ac:dyDescent="0.25">
      <c r="A2486" t="s">
        <v>75</v>
      </c>
      <c r="B2486" t="e" cm="1">
        <f t="array" ref="B2486">INDEX(plant!$A$1:$A$197,MATCH(Sheet1!A2486,plant!$B$1:$B$197, 0),0)</f>
        <v>#N/A</v>
      </c>
      <c r="C2486" t="s">
        <v>2</v>
      </c>
      <c r="E2486" t="s">
        <v>201</v>
      </c>
      <c r="F2486">
        <v>0</v>
      </c>
    </row>
    <row r="2487" spans="1:6" x14ac:dyDescent="0.25">
      <c r="A2487" t="s">
        <v>109</v>
      </c>
      <c r="B2487" t="str" cm="1">
        <f t="array" ref="B2487">INDEX(plant!$A$1:$A$197,MATCH(Sheet1!A107,plant!$B$1:$B$197, 0),0)</f>
        <v>Amelecourt</v>
      </c>
      <c r="C2487" t="s">
        <v>2</v>
      </c>
      <c r="E2487" t="s">
        <v>4</v>
      </c>
      <c r="F2487">
        <v>-309748</v>
      </c>
    </row>
    <row r="2488" spans="1:6" x14ac:dyDescent="0.25">
      <c r="A2488" t="s">
        <v>109</v>
      </c>
      <c r="B2488" t="str" cm="1">
        <f t="array" ref="B2488">INDEX(plant!$A$1:$A$197,MATCH(Sheet1!A297,plant!$B$1:$B$197, 0),0)</f>
        <v>Bambesch</v>
      </c>
      <c r="C2488" t="s">
        <v>2</v>
      </c>
      <c r="E2488" t="s">
        <v>192</v>
      </c>
      <c r="F2488">
        <v>-194370</v>
      </c>
    </row>
    <row r="2489" spans="1:6" x14ac:dyDescent="0.25">
      <c r="A2489" t="s">
        <v>109</v>
      </c>
      <c r="B2489" t="str" cm="1">
        <f t="array" ref="B2489">INDEX(plant!$A$1:$A$197,MATCH(Sheet1!A484,plant!$B$1:$B$197, 0),0)</f>
        <v>Boulay Sud</v>
      </c>
      <c r="C2489" t="s">
        <v>2</v>
      </c>
      <c r="E2489" t="s">
        <v>199</v>
      </c>
      <c r="F2489">
        <v>0</v>
      </c>
    </row>
    <row r="2490" spans="1:6" x14ac:dyDescent="0.25">
      <c r="A2490" t="s">
        <v>109</v>
      </c>
      <c r="B2490" t="str" cm="1">
        <f t="array" ref="B2490">INDEX(plant!$A$1:$A$197,MATCH(Sheet1!A673,plant!$B$1:$B$197, 0),0)</f>
        <v>Castanet Le Haut</v>
      </c>
      <c r="C2490" t="s">
        <v>2</v>
      </c>
      <c r="E2490" t="s">
        <v>200</v>
      </c>
      <c r="F2490">
        <v>-2400</v>
      </c>
    </row>
    <row r="2491" spans="1:6" x14ac:dyDescent="0.25">
      <c r="A2491" t="s">
        <v>109</v>
      </c>
      <c r="B2491" t="str" cm="1">
        <f t="array" ref="B2491">INDEX(plant!$A$1:$A$197,MATCH(Sheet1!A863,plant!$B$1:$B$197, 0),0)</f>
        <v>Clamanges 2</v>
      </c>
      <c r="C2491" t="s">
        <v>2</v>
      </c>
      <c r="E2491" t="s">
        <v>201</v>
      </c>
      <c r="F2491">
        <v>0</v>
      </c>
    </row>
    <row r="2492" spans="1:6" x14ac:dyDescent="0.25">
      <c r="A2492" t="s">
        <v>109</v>
      </c>
      <c r="B2492" t="str" cm="1">
        <f t="array" ref="B2492">INDEX(plant!$A$1:$A$197,MATCH(Sheet1!A1052,plant!$B$1:$B$197, 0),0)</f>
        <v>Courcelles</v>
      </c>
      <c r="C2492" t="s">
        <v>2</v>
      </c>
      <c r="E2492" t="s">
        <v>201</v>
      </c>
      <c r="F2492">
        <v>-5280</v>
      </c>
    </row>
    <row r="2493" spans="1:6" x14ac:dyDescent="0.25">
      <c r="A2493" t="s">
        <v>109</v>
      </c>
      <c r="B2493" t="str" cm="1">
        <f t="array" ref="B2493">INDEX(plant!$A$1:$A$197,MATCH(Sheet1!A1239,plant!$B$1:$B$197, 0),0)</f>
        <v>FENDEILLE</v>
      </c>
      <c r="C2493" t="s">
        <v>2</v>
      </c>
      <c r="E2493" t="s">
        <v>202</v>
      </c>
      <c r="F2493">
        <v>-3000</v>
      </c>
    </row>
    <row r="2494" spans="1:6" x14ac:dyDescent="0.25">
      <c r="A2494" t="s">
        <v>109</v>
      </c>
      <c r="B2494" t="str" cm="1">
        <f t="array" ref="B2494">INDEX(plant!$A$1:$A$197,MATCH(Sheet1!A1599,plant!$B$1:$B$197, 0),0)</f>
        <v>Grand Place</v>
      </c>
      <c r="C2494" t="s">
        <v>2</v>
      </c>
      <c r="E2494" t="s">
        <v>204</v>
      </c>
      <c r="F2494">
        <v>0</v>
      </c>
    </row>
    <row r="2495" spans="1:6" x14ac:dyDescent="0.25">
      <c r="A2495" t="s">
        <v>109</v>
      </c>
      <c r="B2495" t="str" cm="1">
        <f t="array" ref="B2495">INDEX(plant!$A$1:$A$197,MATCH(Sheet1!A1783,plant!$B$1:$B$197, 0),0)</f>
        <v>Mas de NaÃ¯</v>
      </c>
      <c r="C2495" t="s">
        <v>2</v>
      </c>
      <c r="E2495" t="s">
        <v>205</v>
      </c>
      <c r="F2495">
        <v>0</v>
      </c>
    </row>
    <row r="2496" spans="1:6" x14ac:dyDescent="0.25">
      <c r="A2496" t="s">
        <v>109</v>
      </c>
      <c r="B2496" t="str" cm="1">
        <f t="array" ref="B2496">INDEX(plant!$A$1:$A$197,MATCH(Sheet1!A1970,plant!$B$1:$B$197, 0),0)</f>
        <v>LES MONTS</v>
      </c>
      <c r="C2496" t="s">
        <v>2</v>
      </c>
      <c r="E2496" t="s">
        <v>199</v>
      </c>
      <c r="F2496">
        <v>-4000</v>
      </c>
    </row>
    <row r="2497" spans="1:6" x14ac:dyDescent="0.25">
      <c r="A2497" t="s">
        <v>109</v>
      </c>
      <c r="B2497" t="str" cm="1">
        <f t="array" ref="B2497">INDEX(plant!$A$1:$A$197,MATCH(Sheet1!A2156,plant!$B$1:$B$197, 0),0)</f>
        <v>Plaine de l Orbieu</v>
      </c>
      <c r="C2497" t="s">
        <v>2</v>
      </c>
      <c r="E2497" t="s">
        <v>200</v>
      </c>
      <c r="F2497">
        <v>0</v>
      </c>
    </row>
    <row r="2498" spans="1:6" x14ac:dyDescent="0.25">
      <c r="A2498" t="s">
        <v>109</v>
      </c>
      <c r="B2498" t="str" cm="1">
        <f t="array" ref="B2498">INDEX(plant!$A$1:$A$197,MATCH(Sheet1!A2338,plant!$B$1:$B$197, 0),0)</f>
        <v>Mauron</v>
      </c>
      <c r="C2498" t="s">
        <v>2</v>
      </c>
      <c r="E2498" t="s">
        <v>201</v>
      </c>
      <c r="F2498">
        <v>0</v>
      </c>
    </row>
    <row r="2499" spans="1:6" hidden="1" x14ac:dyDescent="0.25">
      <c r="A2499" t="s">
        <v>89</v>
      </c>
      <c r="B2499" t="e" cm="1">
        <f t="array" ref="B2499">INDEX(plant!$A$1:$A$197,MATCH(Sheet1!A2499,plant!$B$1:$B$197, 0),0)</f>
        <v>#N/A</v>
      </c>
      <c r="C2499" t="s">
        <v>2</v>
      </c>
      <c r="E2499" t="s">
        <v>201</v>
      </c>
      <c r="F2499">
        <v>0</v>
      </c>
    </row>
    <row r="2500" spans="1:6" x14ac:dyDescent="0.25">
      <c r="A2500" t="s">
        <v>109</v>
      </c>
      <c r="B2500" t="str" cm="1">
        <f t="array" ref="B2500">INDEX(plant!$A$1:$A$197,MATCH(Sheet1!A2518,plant!$B$1:$B$197, 0),0)</f>
        <v>Narbonne</v>
      </c>
      <c r="C2500" t="s">
        <v>2</v>
      </c>
      <c r="E2500" t="s">
        <v>201</v>
      </c>
      <c r="F2500">
        <v>0</v>
      </c>
    </row>
    <row r="2501" spans="1:6" x14ac:dyDescent="0.25">
      <c r="A2501" t="s">
        <v>109</v>
      </c>
      <c r="B2501" t="str" cm="1">
        <f t="array" ref="B2501">INDEX(plant!$A$1:$A$197,MATCH(Sheet1!A2697,plant!$B$1:$B$197, 0),0)</f>
        <v>Nurlu</v>
      </c>
      <c r="C2501" t="s">
        <v>2</v>
      </c>
      <c r="E2501" t="s">
        <v>206</v>
      </c>
      <c r="F2501">
        <v>-3000</v>
      </c>
    </row>
    <row r="2502" spans="1:6" x14ac:dyDescent="0.25">
      <c r="A2502" t="s">
        <v>109</v>
      </c>
      <c r="B2502" t="str" cm="1">
        <f t="array" ref="B2502">INDEX(plant!$A$1:$A$197,MATCH(Sheet1!A2810,plant!$B$1:$B$197, 0),0)</f>
        <v>Repowering Petit Canal</v>
      </c>
      <c r="C2502" t="s">
        <v>2</v>
      </c>
      <c r="E2502" t="s">
        <v>207</v>
      </c>
      <c r="F2502">
        <v>-7659.1817419979652</v>
      </c>
    </row>
    <row r="2503" spans="1:6" x14ac:dyDescent="0.25">
      <c r="A2503" t="s">
        <v>109</v>
      </c>
      <c r="B2503" t="str" cm="1">
        <f t="array" ref="B2503">INDEX(plant!$A$1:$A$197,MATCH(Sheet1!A2851,plant!$B$1:$B$197, 0),0)</f>
        <v>Porte de France</v>
      </c>
      <c r="C2503" t="s">
        <v>2</v>
      </c>
      <c r="E2503" t="s">
        <v>208</v>
      </c>
      <c r="F2503">
        <v>-48000</v>
      </c>
    </row>
    <row r="2504" spans="1:6" x14ac:dyDescent="0.25">
      <c r="A2504" t="s">
        <v>109</v>
      </c>
      <c r="B2504" t="str" cm="1">
        <f t="array" ref="B2504">INDEX(plant!$A$1:$A$197,MATCH(Sheet1!A3056,plant!$B$1:$B$197, 0),0)</f>
        <v>Plat des Graniers - Corbieres</v>
      </c>
      <c r="C2504" t="s">
        <v>2</v>
      </c>
      <c r="E2504" t="s">
        <v>210</v>
      </c>
      <c r="F2504">
        <v>0</v>
      </c>
    </row>
    <row r="2505" spans="1:6" x14ac:dyDescent="0.25">
      <c r="A2505" t="s">
        <v>109</v>
      </c>
      <c r="B2505" t="str" cm="1">
        <f t="array" ref="B2505">INDEX(plant!$A$1:$A$197,MATCH(Sheet1!A3244,plant!$B$1:$B$197, 0),0)</f>
        <v>Rampont</v>
      </c>
      <c r="C2505" t="s">
        <v>2</v>
      </c>
      <c r="E2505" t="s">
        <v>211</v>
      </c>
      <c r="F2505">
        <v>0</v>
      </c>
    </row>
    <row r="2506" spans="1:6" x14ac:dyDescent="0.25">
      <c r="A2506" t="s">
        <v>109</v>
      </c>
      <c r="B2506" t="str" cm="1">
        <f t="array" ref="B2506">INDEX(plant!$A$1:$A$197,MATCH(Sheet1!A3429,plant!$B$1:$B$197, 0),0)</f>
        <v>LES SABLONS</v>
      </c>
      <c r="C2506" t="s">
        <v>2</v>
      </c>
      <c r="E2506" t="s">
        <v>212</v>
      </c>
      <c r="F2506">
        <v>-27561</v>
      </c>
    </row>
    <row r="2507" spans="1:6" x14ac:dyDescent="0.25">
      <c r="A2507" t="s">
        <v>109</v>
      </c>
      <c r="B2507" t="str" cm="1">
        <f t="array" ref="B2507">INDEX(plant!$A$1:$A$197,MATCH(Sheet1!A3797,plant!$B$1:$B$197, 0),0)</f>
        <v>Centrale photovoltaÃ¯que de Saint-Jean-le-Vieux</v>
      </c>
      <c r="C2507" t="s">
        <v>2</v>
      </c>
      <c r="E2507" t="s">
        <v>214</v>
      </c>
      <c r="F2507">
        <v>0</v>
      </c>
    </row>
    <row r="2508" spans="1:6" x14ac:dyDescent="0.25">
      <c r="A2508" t="s">
        <v>109</v>
      </c>
      <c r="B2508" t="str" cm="1">
        <f t="array" ref="B2508">INDEX(plant!$A$1:$A$197,MATCH(Sheet1!A3982,plant!$B$1:$B$197, 0),0)</f>
        <v>SAS Centrale photovoltaÃ¯que de Sainte-Julie</v>
      </c>
      <c r="C2508" t="s">
        <v>2</v>
      </c>
      <c r="E2508" t="s">
        <v>206</v>
      </c>
      <c r="F2508">
        <v>-35000</v>
      </c>
    </row>
    <row r="2509" spans="1:6" hidden="1" x14ac:dyDescent="0.25">
      <c r="A2509" t="s">
        <v>100</v>
      </c>
      <c r="B2509" t="e" cm="1">
        <f t="array" ref="B2509">INDEX(plant!$A$1:$A$197,MATCH(Sheet1!A2509,plant!$B$1:$B$197, 0),0)</f>
        <v>#N/A</v>
      </c>
      <c r="C2509" t="s">
        <v>2</v>
      </c>
      <c r="E2509" t="s">
        <v>201</v>
      </c>
      <c r="F2509">
        <v>0</v>
      </c>
    </row>
    <row r="2510" spans="1:6" hidden="1" x14ac:dyDescent="0.25">
      <c r="A2510" t="s">
        <v>101</v>
      </c>
      <c r="B2510" t="e" cm="1">
        <f t="array" ref="B2510">INDEX(plant!$A$1:$A$197,MATCH(Sheet1!A2510,plant!$B$1:$B$197, 0),0)</f>
        <v>#N/A</v>
      </c>
      <c r="C2510" t="s">
        <v>2</v>
      </c>
      <c r="E2510" t="s">
        <v>201</v>
      </c>
      <c r="F2510">
        <v>0</v>
      </c>
    </row>
    <row r="2511" spans="1:6" x14ac:dyDescent="0.25">
      <c r="A2511" t="s">
        <v>109</v>
      </c>
      <c r="B2511" t="str" cm="1">
        <f t="array" ref="B2511">INDEX(plant!$A$1:$A$197,MATCH(Sheet1!A4169,plant!$B$1:$B$197, 0),0)</f>
        <v>SAS du parc Ã©olien des Taillades Sud</v>
      </c>
      <c r="C2511" t="s">
        <v>2</v>
      </c>
      <c r="E2511" t="s">
        <v>216</v>
      </c>
      <c r="F2511">
        <v>-77161</v>
      </c>
    </row>
    <row r="2512" spans="1:6" x14ac:dyDescent="0.25">
      <c r="A2512" t="s">
        <v>109</v>
      </c>
      <c r="B2512" t="str" cm="1">
        <f t="array" ref="B2512">INDEX(plant!$A$1:$A$197,MATCH(Sheet1!A4363,plant!$B$1:$B$197, 0),0)</f>
        <v>Veulettes</v>
      </c>
      <c r="C2512" t="s">
        <v>2</v>
      </c>
      <c r="E2512" t="s">
        <v>217</v>
      </c>
      <c r="F2512">
        <v>-100000</v>
      </c>
    </row>
    <row r="2513" spans="1:6" x14ac:dyDescent="0.25">
      <c r="A2513" t="s">
        <v>113</v>
      </c>
      <c r="B2513" t="str" cm="1">
        <f t="array" ref="B2513">INDEX(plant!$A$1:$A$197,MATCH(Sheet1!A111,plant!$B$1:$B$197, 0),0)</f>
        <v>Antezant</v>
      </c>
      <c r="C2513" t="s">
        <v>2</v>
      </c>
      <c r="E2513" t="s">
        <v>4</v>
      </c>
      <c r="F2513">
        <v>-328872</v>
      </c>
    </row>
    <row r="2514" spans="1:6" x14ac:dyDescent="0.25">
      <c r="A2514" t="s">
        <v>113</v>
      </c>
      <c r="B2514" t="str" cm="1">
        <f t="array" ref="B2514">INDEX(plant!$A$1:$A$197,MATCH(Sheet1!A301,plant!$B$1:$B$197, 0),0)</f>
        <v>Bambesch</v>
      </c>
      <c r="C2514" t="s">
        <v>2</v>
      </c>
      <c r="E2514" t="s">
        <v>192</v>
      </c>
      <c r="F2514">
        <v>-11620</v>
      </c>
    </row>
    <row r="2515" spans="1:6" x14ac:dyDescent="0.25">
      <c r="A2515" t="s">
        <v>113</v>
      </c>
      <c r="B2515" t="str" cm="1">
        <f t="array" ref="B2515">INDEX(plant!$A$1:$A$197,MATCH(Sheet1!A488,plant!$B$1:$B$197, 0),0)</f>
        <v>BRIARE</v>
      </c>
      <c r="C2515" t="s">
        <v>2</v>
      </c>
      <c r="E2515" t="s">
        <v>199</v>
      </c>
      <c r="F2515">
        <v>0</v>
      </c>
    </row>
    <row r="2516" spans="1:6" x14ac:dyDescent="0.25">
      <c r="A2516" t="s">
        <v>113</v>
      </c>
      <c r="B2516" t="str" cm="1">
        <f t="array" ref="B2516">INDEX(plant!$A$1:$A$197,MATCH(Sheet1!A677,plant!$B$1:$B$197, 0),0)</f>
        <v>Castanet Le Haut</v>
      </c>
      <c r="C2516" t="s">
        <v>2</v>
      </c>
      <c r="E2516" t="s">
        <v>200</v>
      </c>
      <c r="F2516">
        <v>0</v>
      </c>
    </row>
    <row r="2517" spans="1:6" x14ac:dyDescent="0.25">
      <c r="A2517" t="s">
        <v>113</v>
      </c>
      <c r="B2517" t="str" cm="1">
        <f t="array" ref="B2517">INDEX(plant!$A$1:$A$197,MATCH(Sheet1!A867,plant!$B$1:$B$197, 0),0)</f>
        <v>Clamanges 2</v>
      </c>
      <c r="C2517" t="s">
        <v>2</v>
      </c>
      <c r="E2517" t="s">
        <v>201</v>
      </c>
      <c r="F2517">
        <v>0</v>
      </c>
    </row>
    <row r="2518" spans="1:6" x14ac:dyDescent="0.25">
      <c r="A2518" t="s">
        <v>113</v>
      </c>
      <c r="B2518" t="str" cm="1">
        <f t="array" ref="B2518">INDEX(plant!$A$1:$A$197,MATCH(Sheet1!A1056,plant!$B$1:$B$197, 0),0)</f>
        <v>Courcelles</v>
      </c>
      <c r="C2518" t="s">
        <v>2</v>
      </c>
      <c r="E2518" t="s">
        <v>201</v>
      </c>
      <c r="F2518">
        <v>0</v>
      </c>
    </row>
    <row r="2519" spans="1:6" hidden="1" x14ac:dyDescent="0.25">
      <c r="A2519" t="s">
        <v>110</v>
      </c>
      <c r="B2519" t="e" cm="1">
        <f t="array" ref="B2519">INDEX(plant!$A$1:$A$197,MATCH(Sheet1!A2519,plant!$B$1:$B$197, 0),0)</f>
        <v>#N/A</v>
      </c>
      <c r="C2519" t="s">
        <v>2</v>
      </c>
      <c r="E2519" t="s">
        <v>201</v>
      </c>
      <c r="F2519">
        <v>0</v>
      </c>
    </row>
    <row r="2520" spans="1:6" x14ac:dyDescent="0.25">
      <c r="A2520" t="s">
        <v>113</v>
      </c>
      <c r="B2520" t="str" cm="1">
        <f t="array" ref="B2520">INDEX(plant!$A$1:$A$197,MATCH(Sheet1!A1243,plant!$B$1:$B$197, 0),0)</f>
        <v>FENDEILLE</v>
      </c>
      <c r="C2520" t="s">
        <v>2</v>
      </c>
      <c r="E2520" t="s">
        <v>202</v>
      </c>
      <c r="F2520">
        <v>-1750</v>
      </c>
    </row>
    <row r="2521" spans="1:6" hidden="1" x14ac:dyDescent="0.25">
      <c r="A2521" t="s">
        <v>112</v>
      </c>
      <c r="B2521" t="e" cm="1">
        <f t="array" ref="B2521">INDEX(plant!$A$1:$A$197,MATCH(Sheet1!A2521,plant!$B$1:$B$197, 0),0)</f>
        <v>#N/A</v>
      </c>
      <c r="C2521" t="s">
        <v>2</v>
      </c>
      <c r="E2521" t="s">
        <v>201</v>
      </c>
      <c r="F2521">
        <v>0</v>
      </c>
    </row>
    <row r="2522" spans="1:6" x14ac:dyDescent="0.25">
      <c r="A2522" t="s">
        <v>113</v>
      </c>
      <c r="B2522" t="str" cm="1">
        <f t="array" ref="B2522">INDEX(plant!$A$1:$A$197,MATCH(Sheet1!A1427,plant!$B$1:$B$197, 0),0)</f>
        <v>Gabardan 1</v>
      </c>
      <c r="C2522" t="s">
        <v>2</v>
      </c>
      <c r="E2522" t="s">
        <v>203</v>
      </c>
      <c r="F2522">
        <v>0</v>
      </c>
    </row>
    <row r="2523" spans="1:6" x14ac:dyDescent="0.25">
      <c r="A2523" t="s">
        <v>113</v>
      </c>
      <c r="B2523" t="str" cm="1">
        <f t="array" ref="B2523">INDEX(plant!$A$1:$A$197,MATCH(Sheet1!A1603,plant!$B$1:$B$197, 0),0)</f>
        <v>Guilleville</v>
      </c>
      <c r="C2523" t="s">
        <v>2</v>
      </c>
      <c r="E2523" t="s">
        <v>204</v>
      </c>
      <c r="F2523">
        <v>0</v>
      </c>
    </row>
    <row r="2524" spans="1:6" x14ac:dyDescent="0.25">
      <c r="A2524" t="s">
        <v>113</v>
      </c>
      <c r="B2524" t="str" cm="1">
        <f t="array" ref="B2524">INDEX(plant!$A$1:$A$197,MATCH(Sheet1!A1787,plant!$B$1:$B$197, 0),0)</f>
        <v>Mas de NaÃ¯</v>
      </c>
      <c r="C2524" t="s">
        <v>2</v>
      </c>
      <c r="E2524" t="s">
        <v>205</v>
      </c>
      <c r="F2524">
        <v>0</v>
      </c>
    </row>
    <row r="2525" spans="1:6" x14ac:dyDescent="0.25">
      <c r="A2525" t="s">
        <v>113</v>
      </c>
      <c r="B2525" t="str" cm="1">
        <f t="array" ref="B2525">INDEX(plant!$A$1:$A$197,MATCH(Sheet1!A1974,plant!$B$1:$B$197, 0),0)</f>
        <v>LES MONTS</v>
      </c>
      <c r="C2525" t="s">
        <v>2</v>
      </c>
      <c r="E2525" t="s">
        <v>199</v>
      </c>
      <c r="F2525">
        <v>-11900</v>
      </c>
    </row>
    <row r="2526" spans="1:6" x14ac:dyDescent="0.25">
      <c r="A2526" t="s">
        <v>113</v>
      </c>
      <c r="B2526" t="str" cm="1">
        <f t="array" ref="B2526">INDEX(plant!$A$1:$A$197,MATCH(Sheet1!A2160,plant!$B$1:$B$197, 0),0)</f>
        <v>Plaine de l Orbieu</v>
      </c>
      <c r="C2526" t="s">
        <v>2</v>
      </c>
      <c r="E2526" t="s">
        <v>200</v>
      </c>
      <c r="F2526">
        <v>0</v>
      </c>
    </row>
    <row r="2527" spans="1:6" x14ac:dyDescent="0.25">
      <c r="A2527" t="s">
        <v>113</v>
      </c>
      <c r="B2527" t="str" cm="1">
        <f t="array" ref="B2527">INDEX(plant!$A$1:$A$197,MATCH(Sheet1!A2342,plant!$B$1:$B$197, 0),0)</f>
        <v>Mauron</v>
      </c>
      <c r="C2527" t="s">
        <v>2</v>
      </c>
      <c r="E2527" t="s">
        <v>201</v>
      </c>
      <c r="F2527">
        <v>0</v>
      </c>
    </row>
    <row r="2528" spans="1:6" x14ac:dyDescent="0.25">
      <c r="A2528" t="s">
        <v>113</v>
      </c>
      <c r="B2528" t="str" cm="1">
        <f t="array" ref="B2528">INDEX(plant!$A$1:$A$197,MATCH(Sheet1!A2522,plant!$B$1:$B$197, 0),0)</f>
        <v>Narbonne</v>
      </c>
      <c r="C2528" t="s">
        <v>2</v>
      </c>
      <c r="E2528" t="s">
        <v>201</v>
      </c>
      <c r="F2528">
        <v>0</v>
      </c>
    </row>
    <row r="2529" spans="1:6" x14ac:dyDescent="0.25">
      <c r="A2529" t="s">
        <v>113</v>
      </c>
      <c r="B2529" t="str" cm="1">
        <f t="array" ref="B2529">INDEX(plant!$A$1:$A$197,MATCH(Sheet1!A2701,plant!$B$1:$B$197, 0),0)</f>
        <v>Nurlu</v>
      </c>
      <c r="C2529" t="s">
        <v>2</v>
      </c>
      <c r="E2529" t="s">
        <v>206</v>
      </c>
      <c r="F2529">
        <v>-1750</v>
      </c>
    </row>
    <row r="2530" spans="1:6" x14ac:dyDescent="0.25">
      <c r="A2530" t="s">
        <v>113</v>
      </c>
      <c r="B2530" t="str" cm="1">
        <f t="array" ref="B2530">INDEX(plant!$A$1:$A$197,MATCH(Sheet1!A2913,plant!$B$1:$B$197, 0),0)</f>
        <v>Ensemble Eolien Catalan</v>
      </c>
      <c r="C2530" t="s">
        <v>2</v>
      </c>
      <c r="E2530" t="s">
        <v>209</v>
      </c>
      <c r="F2530">
        <v>0</v>
      </c>
    </row>
    <row r="2531" spans="1:6" hidden="1" x14ac:dyDescent="0.25">
      <c r="A2531" t="s">
        <v>122</v>
      </c>
      <c r="B2531" t="e" cm="1">
        <f t="array" ref="B2531">INDEX(plant!$A$1:$A$197,MATCH(Sheet1!A2531,plant!$B$1:$B$197, 0),0)</f>
        <v>#N/A</v>
      </c>
      <c r="C2531" t="s">
        <v>2</v>
      </c>
      <c r="E2531" t="s">
        <v>201</v>
      </c>
      <c r="F2531">
        <v>-9108</v>
      </c>
    </row>
    <row r="2532" spans="1:6" x14ac:dyDescent="0.25">
      <c r="A2532" t="s">
        <v>113</v>
      </c>
      <c r="B2532" t="str" cm="1">
        <f t="array" ref="B2532">INDEX(plant!$A$1:$A$197,MATCH(Sheet1!A3060,plant!$B$1:$B$197, 0),0)</f>
        <v>Plat des Graniers - Corbieres</v>
      </c>
      <c r="C2532" t="s">
        <v>2</v>
      </c>
      <c r="E2532" t="s">
        <v>210</v>
      </c>
      <c r="F2532">
        <v>0</v>
      </c>
    </row>
    <row r="2533" spans="1:6" x14ac:dyDescent="0.25">
      <c r="A2533" t="s">
        <v>113</v>
      </c>
      <c r="B2533" t="str" cm="1">
        <f t="array" ref="B2533">INDEX(plant!$A$1:$A$197,MATCH(Sheet1!A3248,plant!$B$1:$B$197, 0),0)</f>
        <v>Rampont</v>
      </c>
      <c r="C2533" t="s">
        <v>2</v>
      </c>
      <c r="E2533" t="s">
        <v>211</v>
      </c>
      <c r="F2533">
        <v>0</v>
      </c>
    </row>
    <row r="2534" spans="1:6" x14ac:dyDescent="0.25">
      <c r="A2534" t="s">
        <v>113</v>
      </c>
      <c r="B2534" t="str" cm="1">
        <f t="array" ref="B2534">INDEX(plant!$A$1:$A$197,MATCH(Sheet1!A3433,plant!$B$1:$B$197, 0),0)</f>
        <v>LES SABLONS</v>
      </c>
      <c r="C2534" t="s">
        <v>2</v>
      </c>
      <c r="E2534" t="s">
        <v>212</v>
      </c>
      <c r="F2534">
        <v>0</v>
      </c>
    </row>
    <row r="2535" spans="1:6" x14ac:dyDescent="0.25">
      <c r="A2535" t="s">
        <v>113</v>
      </c>
      <c r="B2535" t="str" cm="1">
        <f t="array" ref="B2535">INDEX(plant!$A$1:$A$197,MATCH(Sheet1!A3615,plant!$B$1:$B$197, 0),0)</f>
        <v>Centrale photovoltaÃ¯que de Samognat</v>
      </c>
      <c r="C2535" t="s">
        <v>2</v>
      </c>
      <c r="E2535" t="s">
        <v>213</v>
      </c>
      <c r="F2535">
        <v>0</v>
      </c>
    </row>
    <row r="2536" spans="1:6" x14ac:dyDescent="0.25">
      <c r="A2536" t="s">
        <v>113</v>
      </c>
      <c r="B2536" t="str" cm="1">
        <f t="array" ref="B2536">INDEX(plant!$A$1:$A$197,MATCH(Sheet1!A3801,plant!$B$1:$B$197, 0),0)</f>
        <v>Centrale photovoltaÃ¯que de Saint-Jean-le-Vieux</v>
      </c>
      <c r="C2536" t="s">
        <v>2</v>
      </c>
      <c r="E2536" t="s">
        <v>214</v>
      </c>
      <c r="F2536">
        <v>0</v>
      </c>
    </row>
    <row r="2537" spans="1:6" x14ac:dyDescent="0.25">
      <c r="A2537" t="s">
        <v>113</v>
      </c>
      <c r="B2537" t="str" cm="1">
        <f t="array" ref="B2537">INDEX(plant!$A$1:$A$197,MATCH(Sheet1!A4173,plant!$B$1:$B$197, 0),0)</f>
        <v>TÃ©lÃ©graphe</v>
      </c>
      <c r="C2537" t="s">
        <v>2</v>
      </c>
      <c r="E2537" t="s">
        <v>216</v>
      </c>
      <c r="F2537">
        <v>0</v>
      </c>
    </row>
    <row r="2538" spans="1:6" x14ac:dyDescent="0.25">
      <c r="A2538" t="s">
        <v>113</v>
      </c>
      <c r="B2538" t="str" cm="1">
        <f t="array" ref="B2538">INDEX(plant!$A$1:$A$197,MATCH(Sheet1!A4367,plant!$B$1:$B$197, 0),0)</f>
        <v>Veulettes</v>
      </c>
      <c r="C2538" t="s">
        <v>2</v>
      </c>
      <c r="E2538" t="s">
        <v>217</v>
      </c>
      <c r="F2538">
        <v>0</v>
      </c>
    </row>
    <row r="2539" spans="1:6" x14ac:dyDescent="0.25">
      <c r="A2539" t="s">
        <v>114</v>
      </c>
      <c r="B2539" t="str" cm="1">
        <f t="array" ref="B2539">INDEX(plant!$A$1:$A$197,MATCH(Sheet1!A112,plant!$B$1:$B$197, 0),0)</f>
        <v>Antezant</v>
      </c>
      <c r="C2539" t="s">
        <v>2</v>
      </c>
      <c r="E2539" t="s">
        <v>4</v>
      </c>
      <c r="F2539">
        <v>-10234</v>
      </c>
    </row>
    <row r="2540" spans="1:6" x14ac:dyDescent="0.25">
      <c r="A2540" t="s">
        <v>114</v>
      </c>
      <c r="B2540" t="str" cm="1">
        <f t="array" ref="B2540">INDEX(plant!$A$1:$A$197,MATCH(Sheet1!A302,plant!$B$1:$B$197, 0),0)</f>
        <v>Bambesch</v>
      </c>
      <c r="C2540" t="s">
        <v>2</v>
      </c>
      <c r="E2540" t="s">
        <v>192</v>
      </c>
      <c r="F2540">
        <v>-3260</v>
      </c>
    </row>
    <row r="2541" spans="1:6" x14ac:dyDescent="0.25">
      <c r="A2541" t="s">
        <v>114</v>
      </c>
      <c r="B2541" t="str" cm="1">
        <f t="array" ref="B2541">INDEX(plant!$A$1:$A$197,MATCH(Sheet1!A489,plant!$B$1:$B$197, 0),0)</f>
        <v>BRIARE</v>
      </c>
      <c r="C2541" t="s">
        <v>2</v>
      </c>
      <c r="E2541" t="s">
        <v>199</v>
      </c>
      <c r="F2541">
        <v>0</v>
      </c>
    </row>
    <row r="2542" spans="1:6" x14ac:dyDescent="0.25">
      <c r="A2542" t="s">
        <v>114</v>
      </c>
      <c r="B2542" t="str" cm="1">
        <f t="array" ref="B2542">INDEX(plant!$A$1:$A$197,MATCH(Sheet1!A678,plant!$B$1:$B$197, 0),0)</f>
        <v>Castanet Le Haut</v>
      </c>
      <c r="C2542" t="s">
        <v>2</v>
      </c>
      <c r="E2542" t="s">
        <v>200</v>
      </c>
      <c r="F2542">
        <v>0</v>
      </c>
    </row>
    <row r="2543" spans="1:6" hidden="1" x14ac:dyDescent="0.25">
      <c r="A2543" t="s">
        <v>136</v>
      </c>
      <c r="B2543" t="e" cm="1">
        <f t="array" ref="B2543">INDEX(plant!$A$1:$A$197,MATCH(Sheet1!A2543,plant!$B$1:$B$197, 0),0)</f>
        <v>#N/A</v>
      </c>
      <c r="C2543" t="s">
        <v>2</v>
      </c>
      <c r="E2543" t="s">
        <v>201</v>
      </c>
      <c r="F2543">
        <v>0</v>
      </c>
    </row>
    <row r="2544" spans="1:6" x14ac:dyDescent="0.25">
      <c r="A2544" t="s">
        <v>114</v>
      </c>
      <c r="B2544" t="str" cm="1">
        <f t="array" ref="B2544">INDEX(plant!$A$1:$A$197,MATCH(Sheet1!A868,plant!$B$1:$B$197, 0),0)</f>
        <v>Clamanges 2</v>
      </c>
      <c r="C2544" t="s">
        <v>2</v>
      </c>
      <c r="E2544" t="s">
        <v>201</v>
      </c>
      <c r="F2544">
        <v>0</v>
      </c>
    </row>
    <row r="2545" spans="1:6" x14ac:dyDescent="0.25">
      <c r="A2545" t="s">
        <v>114</v>
      </c>
      <c r="B2545" t="str" cm="1">
        <f t="array" ref="B2545">INDEX(plant!$A$1:$A$197,MATCH(Sheet1!A1057,plant!$B$1:$B$197, 0),0)</f>
        <v>Courcelles</v>
      </c>
      <c r="C2545" t="s">
        <v>2</v>
      </c>
      <c r="E2545" t="s">
        <v>201</v>
      </c>
      <c r="F2545">
        <v>-4200</v>
      </c>
    </row>
    <row r="2546" spans="1:6" x14ac:dyDescent="0.25">
      <c r="A2546" t="s">
        <v>114</v>
      </c>
      <c r="B2546" t="str" cm="1">
        <f t="array" ref="B2546">INDEX(plant!$A$1:$A$197,MATCH(Sheet1!A1244,plant!$B$1:$B$197, 0),0)</f>
        <v>FENDEILLE</v>
      </c>
      <c r="C2546" t="s">
        <v>2</v>
      </c>
      <c r="E2546" t="s">
        <v>202</v>
      </c>
      <c r="F2546">
        <v>-3000</v>
      </c>
    </row>
    <row r="2547" spans="1:6" x14ac:dyDescent="0.25">
      <c r="A2547" t="s">
        <v>114</v>
      </c>
      <c r="B2547" t="str" cm="1">
        <f t="array" ref="B2547">INDEX(plant!$A$1:$A$197,MATCH(Sheet1!A1428,plant!$B$1:$B$197, 0),0)</f>
        <v>Gabardan 1</v>
      </c>
      <c r="C2547" t="s">
        <v>2</v>
      </c>
      <c r="E2547" t="s">
        <v>203</v>
      </c>
      <c r="F2547">
        <v>-377851</v>
      </c>
    </row>
    <row r="2548" spans="1:6" x14ac:dyDescent="0.25">
      <c r="A2548" t="s">
        <v>114</v>
      </c>
      <c r="B2548" t="str" cm="1">
        <f t="array" ref="B2548">INDEX(plant!$A$1:$A$197,MATCH(Sheet1!A1604,plant!$B$1:$B$197, 0),0)</f>
        <v>Guilleville</v>
      </c>
      <c r="C2548" t="s">
        <v>2</v>
      </c>
      <c r="E2548" t="s">
        <v>204</v>
      </c>
      <c r="F2548">
        <v>-2600</v>
      </c>
    </row>
    <row r="2549" spans="1:6" x14ac:dyDescent="0.25">
      <c r="A2549" t="s">
        <v>114</v>
      </c>
      <c r="B2549" t="str" cm="1">
        <f t="array" ref="B2549">INDEX(plant!$A$1:$A$197,MATCH(Sheet1!A1788,plant!$B$1:$B$197, 0),0)</f>
        <v>Mas de NaÃ¯</v>
      </c>
      <c r="C2549" t="s">
        <v>2</v>
      </c>
      <c r="E2549" t="s">
        <v>205</v>
      </c>
      <c r="F2549">
        <v>0</v>
      </c>
    </row>
    <row r="2550" spans="1:6" x14ac:dyDescent="0.25">
      <c r="A2550" t="s">
        <v>114</v>
      </c>
      <c r="B2550" t="str" cm="1">
        <f t="array" ref="B2550">INDEX(plant!$A$1:$A$197,MATCH(Sheet1!A1975,plant!$B$1:$B$197, 0),0)</f>
        <v>LES MONTS</v>
      </c>
      <c r="C2550" t="s">
        <v>2</v>
      </c>
      <c r="E2550" t="s">
        <v>199</v>
      </c>
      <c r="F2550">
        <v>-800</v>
      </c>
    </row>
    <row r="2551" spans="1:6" hidden="1" x14ac:dyDescent="0.25">
      <c r="A2551" t="s">
        <v>195</v>
      </c>
      <c r="B2551" t="e" cm="1">
        <f t="array" ref="B2551">INDEX(plant!$A$1:$A$197,MATCH(Sheet1!A2551,plant!$B$1:$B$197, 0),0)</f>
        <v>#N/A</v>
      </c>
      <c r="C2551" t="s">
        <v>2</v>
      </c>
      <c r="E2551" t="s">
        <v>201</v>
      </c>
      <c r="F2551">
        <v>0</v>
      </c>
    </row>
    <row r="2552" spans="1:6" x14ac:dyDescent="0.25">
      <c r="A2552" t="s">
        <v>114</v>
      </c>
      <c r="B2552" t="str" cm="1">
        <f t="array" ref="B2552">INDEX(plant!$A$1:$A$197,MATCH(Sheet1!A2161,plant!$B$1:$B$197, 0),0)</f>
        <v>Plaine de l Orbieu</v>
      </c>
      <c r="C2552" t="s">
        <v>2</v>
      </c>
      <c r="E2552" t="s">
        <v>200</v>
      </c>
      <c r="F2552">
        <v>0</v>
      </c>
    </row>
    <row r="2553" spans="1:6" hidden="1" x14ac:dyDescent="0.25">
      <c r="A2553" t="s">
        <v>145</v>
      </c>
      <c r="B2553" t="e" cm="1">
        <f t="array" ref="B2553">INDEX(plant!$A$1:$A$197,MATCH(Sheet1!A2553,plant!$B$1:$B$197, 0),0)</f>
        <v>#N/A</v>
      </c>
      <c r="C2553" t="s">
        <v>2</v>
      </c>
      <c r="E2553" t="s">
        <v>201</v>
      </c>
      <c r="F2553">
        <v>0</v>
      </c>
    </row>
    <row r="2554" spans="1:6" x14ac:dyDescent="0.25">
      <c r="A2554" t="s">
        <v>114</v>
      </c>
      <c r="B2554" t="str" cm="1">
        <f t="array" ref="B2554">INDEX(plant!$A$1:$A$197,MATCH(Sheet1!A2343,plant!$B$1:$B$197, 0),0)</f>
        <v>Mauron</v>
      </c>
      <c r="C2554" t="s">
        <v>2</v>
      </c>
      <c r="E2554" t="s">
        <v>201</v>
      </c>
      <c r="F2554">
        <v>0</v>
      </c>
    </row>
    <row r="2555" spans="1:6" x14ac:dyDescent="0.25">
      <c r="A2555" t="s">
        <v>114</v>
      </c>
      <c r="B2555" t="str" cm="1">
        <f t="array" ref="B2555">INDEX(plant!$A$1:$A$197,MATCH(Sheet1!A2523,plant!$B$1:$B$197, 0),0)</f>
        <v>Narbonne</v>
      </c>
      <c r="C2555" t="s">
        <v>2</v>
      </c>
      <c r="E2555" t="s">
        <v>201</v>
      </c>
      <c r="F2555">
        <v>0</v>
      </c>
    </row>
    <row r="2556" spans="1:6" x14ac:dyDescent="0.25">
      <c r="A2556" t="s">
        <v>114</v>
      </c>
      <c r="B2556" t="str" cm="1">
        <f t="array" ref="B2556">INDEX(plant!$A$1:$A$197,MATCH(Sheet1!A2702,plant!$B$1:$B$197, 0),0)</f>
        <v>Nurlu</v>
      </c>
      <c r="C2556" t="s">
        <v>2</v>
      </c>
      <c r="E2556" t="s">
        <v>206</v>
      </c>
      <c r="F2556">
        <v>-3000</v>
      </c>
    </row>
    <row r="2557" spans="1:6" x14ac:dyDescent="0.25">
      <c r="A2557" t="s">
        <v>114</v>
      </c>
      <c r="B2557" t="str" cm="1">
        <f t="array" ref="B2557">INDEX(plant!$A$1:$A$197,MATCH(Sheet1!A3061,plant!$B$1:$B$197, 0),0)</f>
        <v>Plat des Graniers - Corbieres</v>
      </c>
      <c r="C2557" t="s">
        <v>2</v>
      </c>
      <c r="E2557" t="s">
        <v>210</v>
      </c>
      <c r="F2557">
        <v>0</v>
      </c>
    </row>
    <row r="2558" spans="1:6" x14ac:dyDescent="0.25">
      <c r="A2558" t="s">
        <v>114</v>
      </c>
      <c r="B2558" t="str" cm="1">
        <f t="array" ref="B2558">INDEX(plant!$A$1:$A$197,MATCH(Sheet1!A3249,plant!$B$1:$B$197, 0),0)</f>
        <v>Rampont</v>
      </c>
      <c r="C2558" t="s">
        <v>2</v>
      </c>
      <c r="E2558" t="s">
        <v>211</v>
      </c>
      <c r="F2558">
        <v>0</v>
      </c>
    </row>
    <row r="2559" spans="1:6" x14ac:dyDescent="0.25">
      <c r="A2559" t="s">
        <v>114</v>
      </c>
      <c r="B2559" t="str" cm="1">
        <f t="array" ref="B2559">INDEX(plant!$A$1:$A$197,MATCH(Sheet1!A3434,plant!$B$1:$B$197, 0),0)</f>
        <v>LES SABLONS</v>
      </c>
      <c r="C2559" t="s">
        <v>2</v>
      </c>
      <c r="E2559" t="s">
        <v>212</v>
      </c>
      <c r="F2559">
        <v>0</v>
      </c>
    </row>
    <row r="2560" spans="1:6" x14ac:dyDescent="0.25">
      <c r="A2560" t="s">
        <v>114</v>
      </c>
      <c r="B2560" t="str" cm="1">
        <f t="array" ref="B2560">INDEX(plant!$A$1:$A$197,MATCH(Sheet1!A3616,plant!$B$1:$B$197, 0),0)</f>
        <v>Centrale photovoltaÃ¯que de Samognat</v>
      </c>
      <c r="C2560" t="s">
        <v>2</v>
      </c>
      <c r="E2560" t="s">
        <v>213</v>
      </c>
      <c r="F2560">
        <v>0</v>
      </c>
    </row>
    <row r="2561" spans="1:6" hidden="1" x14ac:dyDescent="0.25">
      <c r="A2561" t="s">
        <v>153</v>
      </c>
      <c r="B2561" t="e" cm="1">
        <f t="array" ref="B2561">INDEX(plant!$A$1:$A$197,MATCH(Sheet1!A2561,plant!$B$1:$B$197, 0),0)</f>
        <v>#N/A</v>
      </c>
      <c r="C2561" t="s">
        <v>2</v>
      </c>
      <c r="E2561" t="s">
        <v>201</v>
      </c>
      <c r="F2561">
        <v>0</v>
      </c>
    </row>
    <row r="2562" spans="1:6" x14ac:dyDescent="0.25">
      <c r="A2562" t="s">
        <v>114</v>
      </c>
      <c r="B2562" t="str" cm="1">
        <f t="array" ref="B2562">INDEX(plant!$A$1:$A$197,MATCH(Sheet1!A3802,plant!$B$1:$B$197, 0),0)</f>
        <v>Centrale photovoltaÃ¯que de Saint-Jean-le-Vieux</v>
      </c>
      <c r="C2562" t="s">
        <v>2</v>
      </c>
      <c r="E2562" t="s">
        <v>214</v>
      </c>
      <c r="F2562">
        <v>0</v>
      </c>
    </row>
    <row r="2563" spans="1:6" x14ac:dyDescent="0.25">
      <c r="A2563" t="s">
        <v>114</v>
      </c>
      <c r="B2563" t="str" cm="1">
        <f t="array" ref="B2563">INDEX(plant!$A$1:$A$197,MATCH(Sheet1!A3986,plant!$B$1:$B$197, 0),0)</f>
        <v>SAS Centrale photovoltaÃ¯que de Sainte-Julie</v>
      </c>
      <c r="C2563" t="s">
        <v>2</v>
      </c>
      <c r="E2563" t="s">
        <v>206</v>
      </c>
      <c r="F2563">
        <v>0</v>
      </c>
    </row>
    <row r="2564" spans="1:6" x14ac:dyDescent="0.25">
      <c r="A2564" t="s">
        <v>114</v>
      </c>
      <c r="B2564" t="str" cm="1">
        <f t="array" ref="B2564">INDEX(plant!$A$1:$A$197,MATCH(Sheet1!A4174,plant!$B$1:$B$197, 0),0)</f>
        <v>TÃ©lÃ©graphe</v>
      </c>
      <c r="C2564" t="s">
        <v>2</v>
      </c>
      <c r="E2564" t="s">
        <v>216</v>
      </c>
      <c r="F2564">
        <v>0</v>
      </c>
    </row>
    <row r="2565" spans="1:6" x14ac:dyDescent="0.25">
      <c r="A2565" t="s">
        <v>114</v>
      </c>
      <c r="B2565" t="str" cm="1">
        <f t="array" ref="B2565">INDEX(plant!$A$1:$A$197,MATCH(Sheet1!A4368,plant!$B$1:$B$197, 0),0)</f>
        <v>Veulettes</v>
      </c>
      <c r="C2565" t="s">
        <v>2</v>
      </c>
      <c r="E2565" t="s">
        <v>217</v>
      </c>
      <c r="F2565">
        <v>0</v>
      </c>
    </row>
    <row r="2566" spans="1:6" x14ac:dyDescent="0.25">
      <c r="A2566" t="s">
        <v>115</v>
      </c>
      <c r="B2566" t="str" cm="1">
        <f t="array" ref="B2566">INDEX(plant!$A$1:$A$197,MATCH(Sheet1!A113,plant!$B$1:$B$197, 0),0)</f>
        <v>Antezant</v>
      </c>
      <c r="C2566" t="s">
        <v>2</v>
      </c>
      <c r="E2566" t="s">
        <v>4</v>
      </c>
      <c r="F2566">
        <v>-82368</v>
      </c>
    </row>
    <row r="2567" spans="1:6" x14ac:dyDescent="0.25">
      <c r="A2567" t="s">
        <v>115</v>
      </c>
      <c r="B2567" t="str" cm="1">
        <f t="array" ref="B2567">INDEX(plant!$A$1:$A$197,MATCH(Sheet1!A303,plant!$B$1:$B$197, 0),0)</f>
        <v>Bambesch</v>
      </c>
      <c r="C2567" t="s">
        <v>2</v>
      </c>
      <c r="E2567" t="s">
        <v>192</v>
      </c>
      <c r="F2567">
        <v>-19970</v>
      </c>
    </row>
    <row r="2568" spans="1:6" x14ac:dyDescent="0.25">
      <c r="A2568" t="s">
        <v>115</v>
      </c>
      <c r="B2568" t="str" cm="1">
        <f t="array" ref="B2568">INDEX(plant!$A$1:$A$197,MATCH(Sheet1!A490,plant!$B$1:$B$197, 0),0)</f>
        <v>BRIARE</v>
      </c>
      <c r="C2568" t="s">
        <v>2</v>
      </c>
      <c r="E2568" t="s">
        <v>199</v>
      </c>
      <c r="F2568">
        <v>0</v>
      </c>
    </row>
    <row r="2569" spans="1:6" hidden="1" x14ac:dyDescent="0.25">
      <c r="A2569" t="s">
        <v>162</v>
      </c>
      <c r="B2569" t="e" cm="1">
        <f t="array" ref="B2569">INDEX(plant!$A$1:$A$197,MATCH(Sheet1!A2569,plant!$B$1:$B$197, 0),0)</f>
        <v>#N/A</v>
      </c>
      <c r="C2569" t="s">
        <v>2</v>
      </c>
      <c r="E2569" t="s">
        <v>201</v>
      </c>
      <c r="F2569">
        <v>0</v>
      </c>
    </row>
    <row r="2570" spans="1:6" x14ac:dyDescent="0.25">
      <c r="A2570" t="s">
        <v>115</v>
      </c>
      <c r="B2570" t="str" cm="1">
        <f t="array" ref="B2570">INDEX(plant!$A$1:$A$197,MATCH(Sheet1!A679,plant!$B$1:$B$197, 0),0)</f>
        <v>Castanet Le Haut</v>
      </c>
      <c r="C2570" t="s">
        <v>2</v>
      </c>
      <c r="E2570" t="s">
        <v>200</v>
      </c>
      <c r="F2570">
        <v>0</v>
      </c>
    </row>
    <row r="2571" spans="1:6" x14ac:dyDescent="0.25">
      <c r="A2571" t="s">
        <v>115</v>
      </c>
      <c r="B2571" t="str" cm="1">
        <f t="array" ref="B2571">INDEX(plant!$A$1:$A$197,MATCH(Sheet1!A869,plant!$B$1:$B$197, 0),0)</f>
        <v>Clamanges 2</v>
      </c>
      <c r="C2571" t="s">
        <v>2</v>
      </c>
      <c r="E2571" t="s">
        <v>201</v>
      </c>
      <c r="F2571">
        <v>0</v>
      </c>
    </row>
    <row r="2572" spans="1:6" hidden="1" x14ac:dyDescent="0.25">
      <c r="A2572" t="s">
        <v>165</v>
      </c>
      <c r="B2572" t="e" cm="1">
        <f t="array" ref="B2572">INDEX(plant!$A$1:$A$197,MATCH(Sheet1!A2572,plant!$B$1:$B$197, 0),0)</f>
        <v>#N/A</v>
      </c>
      <c r="C2572" t="s">
        <v>2</v>
      </c>
      <c r="E2572" t="s">
        <v>201</v>
      </c>
      <c r="F2572">
        <v>-3500</v>
      </c>
    </row>
    <row r="2573" spans="1:6" x14ac:dyDescent="0.25">
      <c r="A2573" t="s">
        <v>115</v>
      </c>
      <c r="B2573" t="str" cm="1">
        <f t="array" ref="B2573">INDEX(plant!$A$1:$A$197,MATCH(Sheet1!A1058,plant!$B$1:$B$197, 0),0)</f>
        <v>Courcelles</v>
      </c>
      <c r="C2573" t="s">
        <v>2</v>
      </c>
      <c r="E2573" t="s">
        <v>201</v>
      </c>
      <c r="F2573">
        <v>0</v>
      </c>
    </row>
    <row r="2574" spans="1:6" x14ac:dyDescent="0.25">
      <c r="A2574" t="s">
        <v>115</v>
      </c>
      <c r="B2574" t="str" cm="1">
        <f t="array" ref="B2574">INDEX(plant!$A$1:$A$197,MATCH(Sheet1!A1245,plant!$B$1:$B$197, 0),0)</f>
        <v>FENDEILLE</v>
      </c>
      <c r="C2574" t="s">
        <v>2</v>
      </c>
      <c r="E2574" t="s">
        <v>202</v>
      </c>
      <c r="F2574">
        <v>-9561.8000000000011</v>
      </c>
    </row>
    <row r="2575" spans="1:6" x14ac:dyDescent="0.25">
      <c r="A2575" t="s">
        <v>115</v>
      </c>
      <c r="B2575" t="str" cm="1">
        <f t="array" ref="B2575">INDEX(plant!$A$1:$A$197,MATCH(Sheet1!A1429,plant!$B$1:$B$197, 0),0)</f>
        <v>Gabardan 1</v>
      </c>
      <c r="C2575" t="s">
        <v>2</v>
      </c>
      <c r="E2575" t="s">
        <v>203</v>
      </c>
      <c r="F2575">
        <v>0</v>
      </c>
    </row>
    <row r="2576" spans="1:6" x14ac:dyDescent="0.25">
      <c r="A2576" t="s">
        <v>115</v>
      </c>
      <c r="B2576" t="str" cm="1">
        <f t="array" ref="B2576">INDEX(plant!$A$1:$A$197,MATCH(Sheet1!A1605,plant!$B$1:$B$197, 0),0)</f>
        <v>Guilleville</v>
      </c>
      <c r="C2576" t="s">
        <v>2</v>
      </c>
      <c r="E2576" t="s">
        <v>204</v>
      </c>
      <c r="F2576">
        <v>0</v>
      </c>
    </row>
    <row r="2577" spans="1:6" x14ac:dyDescent="0.25">
      <c r="A2577" t="s">
        <v>115</v>
      </c>
      <c r="B2577" t="str" cm="1">
        <f t="array" ref="B2577">INDEX(plant!$A$1:$A$197,MATCH(Sheet1!A1789,plant!$B$1:$B$197, 0),0)</f>
        <v>Mas de NaÃ¯</v>
      </c>
      <c r="C2577" t="s">
        <v>2</v>
      </c>
      <c r="E2577" t="s">
        <v>205</v>
      </c>
      <c r="F2577">
        <v>0</v>
      </c>
    </row>
    <row r="2578" spans="1:6" x14ac:dyDescent="0.25">
      <c r="A2578" t="s">
        <v>115</v>
      </c>
      <c r="B2578" t="str" cm="1">
        <f t="array" ref="B2578">INDEX(plant!$A$1:$A$197,MATCH(Sheet1!A1976,plant!$B$1:$B$197, 0),0)</f>
        <v>LES MONTS</v>
      </c>
      <c r="C2578" t="s">
        <v>2</v>
      </c>
      <c r="E2578" t="s">
        <v>199</v>
      </c>
      <c r="F2578">
        <v>0</v>
      </c>
    </row>
    <row r="2579" spans="1:6" hidden="1" x14ac:dyDescent="0.25">
      <c r="A2579" t="s">
        <v>171</v>
      </c>
      <c r="B2579" t="e" cm="1">
        <f t="array" ref="B2579">INDEX(plant!$A$1:$A$197,MATCH(Sheet1!A2579,plant!$B$1:$B$197, 0),0)</f>
        <v>#N/A</v>
      </c>
      <c r="C2579" t="s">
        <v>2</v>
      </c>
      <c r="E2579" t="s">
        <v>201</v>
      </c>
      <c r="F2579">
        <v>0</v>
      </c>
    </row>
    <row r="2580" spans="1:6" x14ac:dyDescent="0.25">
      <c r="A2580" t="s">
        <v>115</v>
      </c>
      <c r="B2580" t="str" cm="1">
        <f t="array" ref="B2580">INDEX(plant!$A$1:$A$197,MATCH(Sheet1!A2162,plant!$B$1:$B$197, 0),0)</f>
        <v>Plaine de l Orbieu</v>
      </c>
      <c r="C2580" t="s">
        <v>2</v>
      </c>
      <c r="E2580" t="s">
        <v>200</v>
      </c>
      <c r="F2580">
        <v>0</v>
      </c>
    </row>
    <row r="2581" spans="1:6" hidden="1" x14ac:dyDescent="0.25">
      <c r="A2581" t="s">
        <v>173</v>
      </c>
      <c r="B2581" t="e" cm="1">
        <f t="array" ref="B2581">INDEX(plant!$A$1:$A$197,MATCH(Sheet1!A2581,plant!$B$1:$B$197, 0),0)</f>
        <v>#N/A</v>
      </c>
      <c r="C2581" t="s">
        <v>2</v>
      </c>
      <c r="E2581" t="s">
        <v>201</v>
      </c>
      <c r="F2581">
        <v>0</v>
      </c>
    </row>
    <row r="2582" spans="1:6" x14ac:dyDescent="0.25">
      <c r="A2582" t="s">
        <v>115</v>
      </c>
      <c r="B2582" t="str" cm="1">
        <f t="array" ref="B2582">INDEX(plant!$A$1:$A$197,MATCH(Sheet1!A2344,plant!$B$1:$B$197, 0),0)</f>
        <v>Mauron</v>
      </c>
      <c r="C2582" t="s">
        <v>2</v>
      </c>
      <c r="E2582" t="s">
        <v>201</v>
      </c>
      <c r="F2582">
        <v>0</v>
      </c>
    </row>
    <row r="2583" spans="1:6" x14ac:dyDescent="0.25">
      <c r="A2583" t="s">
        <v>115</v>
      </c>
      <c r="B2583" t="str" cm="1">
        <f t="array" ref="B2583">INDEX(plant!$A$1:$A$197,MATCH(Sheet1!A2524,plant!$B$1:$B$197, 0),0)</f>
        <v>Narbonne</v>
      </c>
      <c r="C2583" t="s">
        <v>2</v>
      </c>
      <c r="E2583" t="s">
        <v>201</v>
      </c>
      <c r="F2583">
        <v>0</v>
      </c>
    </row>
    <row r="2584" spans="1:6" x14ac:dyDescent="0.25">
      <c r="A2584" t="s">
        <v>115</v>
      </c>
      <c r="B2584" t="str" cm="1">
        <f t="array" ref="B2584">INDEX(plant!$A$1:$A$197,MATCH(Sheet1!A2703,plant!$B$1:$B$197, 0),0)</f>
        <v>Nurlu</v>
      </c>
      <c r="C2584" t="s">
        <v>2</v>
      </c>
      <c r="E2584" t="s">
        <v>206</v>
      </c>
      <c r="F2584">
        <v>-4020</v>
      </c>
    </row>
    <row r="2585" spans="1:6" x14ac:dyDescent="0.25">
      <c r="A2585" t="s">
        <v>115</v>
      </c>
      <c r="B2585" t="str" cm="1">
        <f t="array" ref="B2585">INDEX(plant!$A$1:$A$197,MATCH(Sheet1!A2914,plant!$B$1:$B$197, 0),0)</f>
        <v>Ensemble Eolien Catalan</v>
      </c>
      <c r="C2585" t="s">
        <v>2</v>
      </c>
      <c r="E2585" t="s">
        <v>209</v>
      </c>
      <c r="F2585">
        <v>0</v>
      </c>
    </row>
    <row r="2586" spans="1:6" hidden="1" x14ac:dyDescent="0.25">
      <c r="A2586" t="s">
        <v>179</v>
      </c>
      <c r="B2586" t="e" cm="1">
        <f t="array" ref="B2586">INDEX(plant!$A$1:$A$197,MATCH(Sheet1!A2586,plant!$B$1:$B$197, 0),0)</f>
        <v>#N/A</v>
      </c>
      <c r="C2586" t="s">
        <v>2</v>
      </c>
      <c r="E2586" t="s">
        <v>201</v>
      </c>
      <c r="F2586">
        <v>-1</v>
      </c>
    </row>
    <row r="2587" spans="1:6" hidden="1" x14ac:dyDescent="0.25">
      <c r="A2587" t="s">
        <v>180</v>
      </c>
      <c r="B2587" t="e" cm="1">
        <f t="array" ref="B2587">INDEX(plant!$A$1:$A$197,MATCH(Sheet1!A2587,plant!$B$1:$B$197, 0),0)</f>
        <v>#N/A</v>
      </c>
      <c r="C2587" t="s">
        <v>2</v>
      </c>
      <c r="E2587" t="s">
        <v>201</v>
      </c>
      <c r="F2587">
        <v>0</v>
      </c>
    </row>
    <row r="2588" spans="1:6" x14ac:dyDescent="0.25">
      <c r="A2588" t="s">
        <v>115</v>
      </c>
      <c r="B2588" t="str" cm="1">
        <f t="array" ref="B2588">INDEX(plant!$A$1:$A$197,MATCH(Sheet1!A3062,plant!$B$1:$B$197, 0),0)</f>
        <v>Plat des Graniers - Corbieres</v>
      </c>
      <c r="C2588" t="s">
        <v>2</v>
      </c>
      <c r="E2588" t="s">
        <v>210</v>
      </c>
      <c r="F2588">
        <v>0</v>
      </c>
    </row>
    <row r="2589" spans="1:6" x14ac:dyDescent="0.25">
      <c r="A2589" t="s">
        <v>115</v>
      </c>
      <c r="B2589" t="str" cm="1">
        <f t="array" ref="B2589">INDEX(plant!$A$1:$A$197,MATCH(Sheet1!A3250,plant!$B$1:$B$197, 0),0)</f>
        <v>Rampont</v>
      </c>
      <c r="C2589" t="s">
        <v>2</v>
      </c>
      <c r="E2589" t="s">
        <v>211</v>
      </c>
      <c r="F2589">
        <v>0</v>
      </c>
    </row>
    <row r="2590" spans="1:6" hidden="1" x14ac:dyDescent="0.25">
      <c r="A2590" t="s">
        <v>183</v>
      </c>
      <c r="B2590" t="e" cm="1">
        <f t="array" ref="B2590">INDEX(plant!$A$1:$A$197,MATCH(Sheet1!A2590,plant!$B$1:$B$197, 0),0)</f>
        <v>#N/A</v>
      </c>
      <c r="C2590" t="s">
        <v>2</v>
      </c>
      <c r="E2590" t="s">
        <v>201</v>
      </c>
      <c r="F2590">
        <v>0</v>
      </c>
    </row>
    <row r="2591" spans="1:6" x14ac:dyDescent="0.25">
      <c r="A2591" t="s">
        <v>115</v>
      </c>
      <c r="B2591" t="str" cm="1">
        <f t="array" ref="B2591">INDEX(plant!$A$1:$A$197,MATCH(Sheet1!A3435,plant!$B$1:$B$197, 0),0)</f>
        <v>LES SABLONS</v>
      </c>
      <c r="C2591" t="s">
        <v>2</v>
      </c>
      <c r="E2591" t="s">
        <v>212</v>
      </c>
      <c r="F2591">
        <v>0</v>
      </c>
    </row>
    <row r="2592" spans="1:6" x14ac:dyDescent="0.25">
      <c r="A2592" t="s">
        <v>115</v>
      </c>
      <c r="B2592" t="str" cm="1">
        <f t="array" ref="B2592">INDEX(plant!$A$1:$A$197,MATCH(Sheet1!A3617,plant!$B$1:$B$197, 0),0)</f>
        <v>Centrale photovoltaÃ¯que de Samognat</v>
      </c>
      <c r="C2592" t="s">
        <v>2</v>
      </c>
      <c r="E2592" t="s">
        <v>213</v>
      </c>
      <c r="F2592">
        <v>-1992.5</v>
      </c>
    </row>
    <row r="2593" spans="1:6" x14ac:dyDescent="0.25">
      <c r="A2593" t="s">
        <v>115</v>
      </c>
      <c r="B2593" t="str" cm="1">
        <f t="array" ref="B2593">INDEX(plant!$A$1:$A$197,MATCH(Sheet1!A3803,plant!$B$1:$B$197, 0),0)</f>
        <v>Centrale photovoltaÃ¯que de Saint-Jean-le-Vieux</v>
      </c>
      <c r="C2593" t="s">
        <v>2</v>
      </c>
      <c r="E2593" t="s">
        <v>214</v>
      </c>
      <c r="F2593">
        <v>-4200</v>
      </c>
    </row>
    <row r="2594" spans="1:6" x14ac:dyDescent="0.25">
      <c r="A2594" t="s">
        <v>115</v>
      </c>
      <c r="B2594" t="str" cm="1">
        <f t="array" ref="B2594">INDEX(plant!$A$1:$A$197,MATCH(Sheet1!A3987,plant!$B$1:$B$197, 0),0)</f>
        <v>St Martin des Besaces</v>
      </c>
      <c r="C2594" t="s">
        <v>2</v>
      </c>
      <c r="E2594" t="s">
        <v>206</v>
      </c>
      <c r="F2594">
        <v>0</v>
      </c>
    </row>
    <row r="2595" spans="1:6" x14ac:dyDescent="0.25">
      <c r="A2595" t="s">
        <v>115</v>
      </c>
      <c r="B2595" t="str" cm="1">
        <f t="array" ref="B2595">INDEX(plant!$A$1:$A$197,MATCH(Sheet1!A4175,plant!$B$1:$B$197, 0),0)</f>
        <v>TÃ©lÃ©graphe</v>
      </c>
      <c r="C2595" t="s">
        <v>2</v>
      </c>
      <c r="E2595" t="s">
        <v>216</v>
      </c>
      <c r="F2595">
        <v>0</v>
      </c>
    </row>
    <row r="2596" spans="1:6" x14ac:dyDescent="0.25">
      <c r="A2596" t="s">
        <v>115</v>
      </c>
      <c r="B2596" t="str" cm="1">
        <f t="array" ref="B2596">INDEX(plant!$A$1:$A$197,MATCH(Sheet1!A4369,plant!$B$1:$B$197, 0),0)</f>
        <v>Veulettes</v>
      </c>
      <c r="C2596" t="s">
        <v>2</v>
      </c>
      <c r="E2596" t="s">
        <v>217</v>
      </c>
      <c r="F2596">
        <v>0</v>
      </c>
    </row>
    <row r="2597" spans="1:6" x14ac:dyDescent="0.25">
      <c r="A2597" t="s">
        <v>116</v>
      </c>
      <c r="B2597" t="str" cm="1">
        <f t="array" ref="B2597">INDEX(plant!$A$1:$A$197,MATCH(Sheet1!A114,plant!$B$1:$B$197, 0),0)</f>
        <v>Antezant</v>
      </c>
      <c r="C2597" t="s">
        <v>2</v>
      </c>
      <c r="E2597" t="s">
        <v>4</v>
      </c>
      <c r="F2597">
        <v>-189061</v>
      </c>
    </row>
    <row r="2598" spans="1:6" x14ac:dyDescent="0.25">
      <c r="A2598" t="s">
        <v>116</v>
      </c>
      <c r="B2598" t="str" cm="1">
        <f t="array" ref="B2598">INDEX(plant!$A$1:$A$197,MATCH(Sheet1!A304,plant!$B$1:$B$197, 0),0)</f>
        <v>Bambesch</v>
      </c>
      <c r="C2598" t="s">
        <v>2</v>
      </c>
      <c r="E2598" t="s">
        <v>192</v>
      </c>
      <c r="F2598">
        <v>-33390</v>
      </c>
    </row>
    <row r="2599" spans="1:6" x14ac:dyDescent="0.25">
      <c r="A2599" t="s">
        <v>116</v>
      </c>
      <c r="B2599" t="str" cm="1">
        <f t="array" ref="B2599">INDEX(plant!$A$1:$A$197,MATCH(Sheet1!A491,plant!$B$1:$B$197, 0),0)</f>
        <v>BRIARE</v>
      </c>
      <c r="C2599" t="s">
        <v>2</v>
      </c>
      <c r="E2599" t="s">
        <v>199</v>
      </c>
      <c r="F2599">
        <v>0</v>
      </c>
    </row>
    <row r="2600" spans="1:6" x14ac:dyDescent="0.25">
      <c r="A2600" t="s">
        <v>116</v>
      </c>
      <c r="B2600" t="str" cm="1">
        <f t="array" ref="B2600">INDEX(plant!$A$1:$A$197,MATCH(Sheet1!A680,plant!$B$1:$B$197, 0),0)</f>
        <v>Castanet Le Haut</v>
      </c>
      <c r="C2600" t="s">
        <v>2</v>
      </c>
      <c r="E2600" t="s">
        <v>200</v>
      </c>
      <c r="F2600">
        <v>0</v>
      </c>
    </row>
    <row r="2601" spans="1:6" x14ac:dyDescent="0.25">
      <c r="A2601" t="s">
        <v>116</v>
      </c>
      <c r="B2601" t="str" cm="1">
        <f t="array" ref="B2601">INDEX(plant!$A$1:$A$197,MATCH(Sheet1!A870,plant!$B$1:$B$197, 0),0)</f>
        <v>Clamanges 2</v>
      </c>
      <c r="C2601" t="s">
        <v>2</v>
      </c>
      <c r="E2601" t="s">
        <v>201</v>
      </c>
      <c r="F2601">
        <v>0</v>
      </c>
    </row>
    <row r="2602" spans="1:6" x14ac:dyDescent="0.25">
      <c r="A2602" t="s">
        <v>116</v>
      </c>
      <c r="B2602" t="str" cm="1">
        <f t="array" ref="B2602">INDEX(plant!$A$1:$A$197,MATCH(Sheet1!A1059,plant!$B$1:$B$197, 0),0)</f>
        <v>Courcelles</v>
      </c>
      <c r="C2602" t="s">
        <v>2</v>
      </c>
      <c r="E2602" t="s">
        <v>201</v>
      </c>
      <c r="F2602">
        <v>-2100</v>
      </c>
    </row>
    <row r="2603" spans="1:6" x14ac:dyDescent="0.25">
      <c r="A2603" t="s">
        <v>116</v>
      </c>
      <c r="B2603" t="str" cm="1">
        <f t="array" ref="B2603">INDEX(plant!$A$1:$A$197,MATCH(Sheet1!A1246,plant!$B$1:$B$197, 0),0)</f>
        <v>FENDEILLE</v>
      </c>
      <c r="C2603" t="s">
        <v>2</v>
      </c>
      <c r="E2603" t="s">
        <v>202</v>
      </c>
      <c r="F2603">
        <v>-1500</v>
      </c>
    </row>
    <row r="2604" spans="1:6" x14ac:dyDescent="0.25">
      <c r="A2604" t="s">
        <v>116</v>
      </c>
      <c r="B2604" t="str" cm="1">
        <f t="array" ref="B2604">INDEX(plant!$A$1:$A$197,MATCH(Sheet1!A1430,plant!$B$1:$B$197, 0),0)</f>
        <v>Gabardan 1</v>
      </c>
      <c r="C2604" t="s">
        <v>2</v>
      </c>
      <c r="E2604" t="s">
        <v>203</v>
      </c>
      <c r="F2604">
        <v>0</v>
      </c>
    </row>
    <row r="2605" spans="1:6" x14ac:dyDescent="0.25">
      <c r="A2605" t="s">
        <v>116</v>
      </c>
      <c r="B2605" t="str" cm="1">
        <f t="array" ref="B2605">INDEX(plant!$A$1:$A$197,MATCH(Sheet1!A1606,plant!$B$1:$B$197, 0),0)</f>
        <v>Guilleville</v>
      </c>
      <c r="C2605" t="s">
        <v>2</v>
      </c>
      <c r="E2605" t="s">
        <v>204</v>
      </c>
      <c r="F2605">
        <v>0</v>
      </c>
    </row>
    <row r="2606" spans="1:6" x14ac:dyDescent="0.25">
      <c r="A2606" t="s">
        <v>116</v>
      </c>
      <c r="B2606" t="str" cm="1">
        <f t="array" ref="B2606">INDEX(plant!$A$1:$A$197,MATCH(Sheet1!A1790,plant!$B$1:$B$197, 0),0)</f>
        <v>Mas de NaÃ¯</v>
      </c>
      <c r="C2606" t="s">
        <v>2</v>
      </c>
      <c r="E2606" t="s">
        <v>205</v>
      </c>
      <c r="F2606">
        <v>0</v>
      </c>
    </row>
    <row r="2607" spans="1:6" x14ac:dyDescent="0.25">
      <c r="A2607" t="s">
        <v>116</v>
      </c>
      <c r="B2607" t="str" cm="1">
        <f t="array" ref="B2607">INDEX(plant!$A$1:$A$197,MATCH(Sheet1!A1977,plant!$B$1:$B$197, 0),0)</f>
        <v>LES MONTS</v>
      </c>
      <c r="C2607" t="s">
        <v>2</v>
      </c>
      <c r="E2607" t="s">
        <v>199</v>
      </c>
      <c r="F2607">
        <v>-7326</v>
      </c>
    </row>
    <row r="2608" spans="1:6" x14ac:dyDescent="0.25">
      <c r="A2608" t="s">
        <v>116</v>
      </c>
      <c r="B2608" t="str" cm="1">
        <f t="array" ref="B2608">INDEX(plant!$A$1:$A$197,MATCH(Sheet1!A2163,plant!$B$1:$B$197, 0),0)</f>
        <v>Plaine de l Orbieu</v>
      </c>
      <c r="C2608" t="s">
        <v>2</v>
      </c>
      <c r="E2608" t="s">
        <v>200</v>
      </c>
      <c r="F2608">
        <v>0</v>
      </c>
    </row>
    <row r="2609" spans="1:6" x14ac:dyDescent="0.25">
      <c r="A2609" t="s">
        <v>116</v>
      </c>
      <c r="B2609" t="str" cm="1">
        <f t="array" ref="B2609">INDEX(plant!$A$1:$A$197,MATCH(Sheet1!A2345,plant!$B$1:$B$197, 0),0)</f>
        <v>Mauron</v>
      </c>
      <c r="C2609" t="s">
        <v>2</v>
      </c>
      <c r="E2609" t="s">
        <v>201</v>
      </c>
      <c r="F2609">
        <v>0</v>
      </c>
    </row>
    <row r="2610" spans="1:6" x14ac:dyDescent="0.25">
      <c r="A2610" t="s">
        <v>116</v>
      </c>
      <c r="B2610" t="str" cm="1">
        <f t="array" ref="B2610">INDEX(plant!$A$1:$A$197,MATCH(Sheet1!A2525,plant!$B$1:$B$197, 0),0)</f>
        <v>Narbonne</v>
      </c>
      <c r="C2610" t="s">
        <v>2</v>
      </c>
      <c r="E2610" t="s">
        <v>201</v>
      </c>
      <c r="F2610">
        <v>0</v>
      </c>
    </row>
    <row r="2611" spans="1:6" hidden="1" x14ac:dyDescent="0.25">
      <c r="A2611" t="s">
        <v>19</v>
      </c>
      <c r="B2611" t="e" cm="1">
        <f t="array" ref="B2611">INDEX(plant!$A$1:$A$197,MATCH(Sheet1!A2611,plant!$B$1:$B$197, 0),0)</f>
        <v>#N/A</v>
      </c>
      <c r="C2611" t="s">
        <v>2</v>
      </c>
      <c r="E2611" t="s">
        <v>206</v>
      </c>
      <c r="F2611">
        <v>-10280</v>
      </c>
    </row>
    <row r="2612" spans="1:6" hidden="1" x14ac:dyDescent="0.25">
      <c r="A2612" t="s">
        <v>20</v>
      </c>
      <c r="B2612" t="e" cm="1">
        <f t="array" ref="B2612">INDEX(plant!$A$1:$A$197,MATCH(Sheet1!A2612,plant!$B$1:$B$197, 0),0)</f>
        <v>#N/A</v>
      </c>
      <c r="C2612" t="s">
        <v>2</v>
      </c>
      <c r="E2612" t="s">
        <v>206</v>
      </c>
      <c r="F2612">
        <v>-6000</v>
      </c>
    </row>
    <row r="2613" spans="1:6" x14ac:dyDescent="0.25">
      <c r="A2613" t="s">
        <v>116</v>
      </c>
      <c r="B2613" t="str" cm="1">
        <f t="array" ref="B2613">INDEX(plant!$A$1:$A$197,MATCH(Sheet1!A2704,plant!$B$1:$B$197, 0),0)</f>
        <v>Nurlu</v>
      </c>
      <c r="C2613" t="s">
        <v>2</v>
      </c>
      <c r="E2613" t="s">
        <v>206</v>
      </c>
      <c r="F2613">
        <v>-1500</v>
      </c>
    </row>
    <row r="2614" spans="1:6" x14ac:dyDescent="0.25">
      <c r="A2614" t="s">
        <v>116</v>
      </c>
      <c r="B2614" t="str" cm="1">
        <f t="array" ref="B2614">INDEX(plant!$A$1:$A$197,MATCH(Sheet1!A2852,plant!$B$1:$B$197, 0),0)</f>
        <v>Porte de France</v>
      </c>
      <c r="C2614" t="s">
        <v>2</v>
      </c>
      <c r="E2614" t="s">
        <v>208</v>
      </c>
      <c r="F2614">
        <v>-20052</v>
      </c>
    </row>
    <row r="2615" spans="1:6" x14ac:dyDescent="0.25">
      <c r="A2615" t="s">
        <v>116</v>
      </c>
      <c r="B2615" t="str" cm="1">
        <f t="array" ref="B2615">INDEX(plant!$A$1:$A$197,MATCH(Sheet1!A3063,plant!$B$1:$B$197, 0),0)</f>
        <v>Plat des Graniers - Corbieres</v>
      </c>
      <c r="C2615" t="s">
        <v>2</v>
      </c>
      <c r="E2615" t="s">
        <v>210</v>
      </c>
      <c r="F2615">
        <v>-2190</v>
      </c>
    </row>
    <row r="2616" spans="1:6" x14ac:dyDescent="0.25">
      <c r="A2616" t="s">
        <v>116</v>
      </c>
      <c r="B2616" t="str" cm="1">
        <f t="array" ref="B2616">INDEX(plant!$A$1:$A$197,MATCH(Sheet1!A3251,plant!$B$1:$B$197, 0),0)</f>
        <v>Rampont</v>
      </c>
      <c r="C2616" t="s">
        <v>2</v>
      </c>
      <c r="E2616" t="s">
        <v>211</v>
      </c>
      <c r="F2616">
        <v>0</v>
      </c>
    </row>
    <row r="2617" spans="1:6" x14ac:dyDescent="0.25">
      <c r="A2617" t="s">
        <v>116</v>
      </c>
      <c r="B2617" t="str" cm="1">
        <f t="array" ref="B2617">INDEX(plant!$A$1:$A$197,MATCH(Sheet1!A3436,plant!$B$1:$B$197, 0),0)</f>
        <v>LES SABLONS</v>
      </c>
      <c r="C2617" t="s">
        <v>2</v>
      </c>
      <c r="E2617" t="s">
        <v>212</v>
      </c>
      <c r="F2617">
        <v>-15160.5</v>
      </c>
    </row>
    <row r="2618" spans="1:6" x14ac:dyDescent="0.25">
      <c r="A2618" t="s">
        <v>116</v>
      </c>
      <c r="B2618" t="str" cm="1">
        <f t="array" ref="B2618">INDEX(plant!$A$1:$A$197,MATCH(Sheet1!A3804,plant!$B$1:$B$197, 0),0)</f>
        <v>Centrale photovoltaÃ¯que de Saint-Jean-le-Vieux</v>
      </c>
      <c r="C2618" t="s">
        <v>2</v>
      </c>
      <c r="E2618" t="s">
        <v>214</v>
      </c>
      <c r="F2618">
        <v>-35865</v>
      </c>
    </row>
    <row r="2619" spans="1:6" x14ac:dyDescent="0.25">
      <c r="A2619" t="s">
        <v>116</v>
      </c>
      <c r="B2619" t="str" cm="1">
        <f t="array" ref="B2619">INDEX(plant!$A$1:$A$197,MATCH(Sheet1!A3988,plant!$B$1:$B$197, 0),0)</f>
        <v>St Martin des Besaces</v>
      </c>
      <c r="C2619" t="s">
        <v>2</v>
      </c>
      <c r="E2619" t="s">
        <v>206</v>
      </c>
      <c r="F2619">
        <v>0</v>
      </c>
    </row>
    <row r="2620" spans="1:6" x14ac:dyDescent="0.25">
      <c r="A2620" t="s">
        <v>116</v>
      </c>
      <c r="B2620" t="str" cm="1">
        <f t="array" ref="B2620">INDEX(plant!$A$1:$A$197,MATCH(Sheet1!A4176,plant!$B$1:$B$197, 0),0)</f>
        <v>TÃ©lÃ©graphe</v>
      </c>
      <c r="C2620" t="s">
        <v>2</v>
      </c>
      <c r="E2620" t="s">
        <v>216</v>
      </c>
      <c r="F2620">
        <v>0</v>
      </c>
    </row>
    <row r="2621" spans="1:6" x14ac:dyDescent="0.25">
      <c r="A2621" t="s">
        <v>116</v>
      </c>
      <c r="B2621" t="str" cm="1">
        <f t="array" ref="B2621">INDEX(plant!$A$1:$A$197,MATCH(Sheet1!A4370,plant!$B$1:$B$197, 0),0)</f>
        <v>Veulettes</v>
      </c>
      <c r="C2621" t="s">
        <v>2</v>
      </c>
      <c r="E2621" t="s">
        <v>217</v>
      </c>
      <c r="F2621">
        <v>0</v>
      </c>
    </row>
    <row r="2622" spans="1:6" x14ac:dyDescent="0.25">
      <c r="A2622" t="s">
        <v>117</v>
      </c>
      <c r="B2622" t="str" cm="1">
        <f t="array" ref="B2622">INDEX(plant!$A$1:$A$197,MATCH(Sheet1!A115,plant!$B$1:$B$197, 0),0)</f>
        <v>Antezant</v>
      </c>
      <c r="C2622" t="s">
        <v>2</v>
      </c>
      <c r="E2622" t="s">
        <v>4</v>
      </c>
      <c r="F2622">
        <v>-22800</v>
      </c>
    </row>
    <row r="2623" spans="1:6" x14ac:dyDescent="0.25">
      <c r="A2623" t="s">
        <v>117</v>
      </c>
      <c r="B2623" t="str" cm="1">
        <f t="array" ref="B2623">INDEX(plant!$A$1:$A$197,MATCH(Sheet1!A305,plant!$B$1:$B$197, 0),0)</f>
        <v>Bambesch</v>
      </c>
      <c r="C2623" t="s">
        <v>2</v>
      </c>
      <c r="E2623" t="s">
        <v>192</v>
      </c>
      <c r="F2623">
        <v>-10000</v>
      </c>
    </row>
    <row r="2624" spans="1:6" x14ac:dyDescent="0.25">
      <c r="A2624" t="s">
        <v>117</v>
      </c>
      <c r="B2624" t="str" cm="1">
        <f t="array" ref="B2624">INDEX(plant!$A$1:$A$197,MATCH(Sheet1!A492,plant!$B$1:$B$197, 0),0)</f>
        <v>BRIARE</v>
      </c>
      <c r="C2624" t="s">
        <v>2</v>
      </c>
      <c r="E2624" t="s">
        <v>199</v>
      </c>
      <c r="F2624">
        <v>0</v>
      </c>
    </row>
    <row r="2625" spans="1:6" x14ac:dyDescent="0.25">
      <c r="A2625" t="s">
        <v>117</v>
      </c>
      <c r="B2625" t="str" cm="1">
        <f t="array" ref="B2625">INDEX(plant!$A$1:$A$197,MATCH(Sheet1!A681,plant!$B$1:$B$197, 0),0)</f>
        <v>Canton de Bonneval</v>
      </c>
      <c r="C2625" t="s">
        <v>2</v>
      </c>
      <c r="E2625" t="s">
        <v>200</v>
      </c>
      <c r="F2625">
        <v>0</v>
      </c>
    </row>
    <row r="2626" spans="1:6" x14ac:dyDescent="0.25">
      <c r="A2626" t="s">
        <v>117</v>
      </c>
      <c r="B2626" t="str" cm="1">
        <f t="array" ref="B2626">INDEX(plant!$A$1:$A$197,MATCH(Sheet1!A871,plant!$B$1:$B$197, 0),0)</f>
        <v>Clamanges 2</v>
      </c>
      <c r="C2626" t="s">
        <v>2</v>
      </c>
      <c r="E2626" t="s">
        <v>201</v>
      </c>
      <c r="F2626">
        <v>0</v>
      </c>
    </row>
    <row r="2627" spans="1:6" x14ac:dyDescent="0.25">
      <c r="A2627" t="s">
        <v>117</v>
      </c>
      <c r="B2627" t="str" cm="1">
        <f t="array" ref="B2627">INDEX(plant!$A$1:$A$197,MATCH(Sheet1!A1060,plant!$B$1:$B$197, 0),0)</f>
        <v>CET Dijon</v>
      </c>
      <c r="C2627" t="s">
        <v>2</v>
      </c>
      <c r="E2627" t="s">
        <v>201</v>
      </c>
      <c r="F2627">
        <v>0</v>
      </c>
    </row>
    <row r="2628" spans="1:6" x14ac:dyDescent="0.25">
      <c r="A2628" t="s">
        <v>117</v>
      </c>
      <c r="B2628" t="str" cm="1">
        <f t="array" ref="B2628">INDEX(plant!$A$1:$A$197,MATCH(Sheet1!A1247,plant!$B$1:$B$197, 0),0)</f>
        <v>FENDEILLE</v>
      </c>
      <c r="C2628" t="s">
        <v>2</v>
      </c>
      <c r="E2628" t="s">
        <v>202</v>
      </c>
      <c r="F2628">
        <v>-4750</v>
      </c>
    </row>
    <row r="2629" spans="1:6" hidden="1" x14ac:dyDescent="0.25">
      <c r="A2629" t="s">
        <v>40</v>
      </c>
      <c r="B2629" t="e" cm="1">
        <f t="array" ref="B2629">INDEX(plant!$A$1:$A$197,MATCH(Sheet1!A2629,plant!$B$1:$B$197, 0),0)</f>
        <v>#N/A</v>
      </c>
      <c r="C2629" t="s">
        <v>2</v>
      </c>
      <c r="E2629" t="s">
        <v>206</v>
      </c>
      <c r="F2629">
        <v>-4500</v>
      </c>
    </row>
    <row r="2630" spans="1:6" hidden="1" x14ac:dyDescent="0.25">
      <c r="A2630" t="s">
        <v>193</v>
      </c>
      <c r="B2630" t="e" cm="1">
        <f t="array" ref="B2630">INDEX(plant!$A$1:$A$197,MATCH(Sheet1!A2630,plant!$B$1:$B$197, 0),0)</f>
        <v>#N/A</v>
      </c>
      <c r="C2630" t="s">
        <v>2</v>
      </c>
      <c r="E2630" t="s">
        <v>206</v>
      </c>
      <c r="F2630">
        <v>-4775</v>
      </c>
    </row>
    <row r="2631" spans="1:6" x14ac:dyDescent="0.25">
      <c r="A2631" t="s">
        <v>117</v>
      </c>
      <c r="B2631" t="str" cm="1">
        <f t="array" ref="B2631">INDEX(plant!$A$1:$A$197,MATCH(Sheet1!A1431,plant!$B$1:$B$197, 0),0)</f>
        <v>Gabardan 1</v>
      </c>
      <c r="C2631" t="s">
        <v>2</v>
      </c>
      <c r="E2631" t="s">
        <v>203</v>
      </c>
      <c r="F2631">
        <v>0</v>
      </c>
    </row>
    <row r="2632" spans="1:6" x14ac:dyDescent="0.25">
      <c r="A2632" t="s">
        <v>117</v>
      </c>
      <c r="B2632" t="str" cm="1">
        <f t="array" ref="B2632">INDEX(plant!$A$1:$A$197,MATCH(Sheet1!A1607,plant!$B$1:$B$197, 0),0)</f>
        <v>Guilleville</v>
      </c>
      <c r="C2632" t="s">
        <v>2</v>
      </c>
      <c r="E2632" t="s">
        <v>204</v>
      </c>
      <c r="F2632">
        <v>0</v>
      </c>
    </row>
    <row r="2633" spans="1:6" x14ac:dyDescent="0.25">
      <c r="A2633" t="s">
        <v>117</v>
      </c>
      <c r="B2633" t="str" cm="1">
        <f t="array" ref="B2633">INDEX(plant!$A$1:$A$197,MATCH(Sheet1!A1791,plant!$B$1:$B$197, 0),0)</f>
        <v>Mas de NaÃ¯</v>
      </c>
      <c r="C2633" t="s">
        <v>2</v>
      </c>
      <c r="E2633" t="s">
        <v>205</v>
      </c>
      <c r="F2633">
        <v>0</v>
      </c>
    </row>
    <row r="2634" spans="1:6" x14ac:dyDescent="0.25">
      <c r="A2634" t="s">
        <v>117</v>
      </c>
      <c r="B2634" t="str" cm="1">
        <f t="array" ref="B2634">INDEX(plant!$A$1:$A$197,MATCH(Sheet1!A1978,plant!$B$1:$B$197, 0),0)</f>
        <v>LES MONTS</v>
      </c>
      <c r="C2634" t="s">
        <v>2</v>
      </c>
      <c r="E2634" t="s">
        <v>199</v>
      </c>
      <c r="F2634">
        <v>0</v>
      </c>
    </row>
    <row r="2635" spans="1:6" x14ac:dyDescent="0.25">
      <c r="A2635" t="s">
        <v>117</v>
      </c>
      <c r="B2635" t="str" cm="1">
        <f t="array" ref="B2635">INDEX(plant!$A$1:$A$197,MATCH(Sheet1!A2164,plant!$B$1:$B$197, 0),0)</f>
        <v>Plaine de l Orbieu</v>
      </c>
      <c r="C2635" t="s">
        <v>2</v>
      </c>
      <c r="E2635" t="s">
        <v>200</v>
      </c>
      <c r="F2635">
        <v>0</v>
      </c>
    </row>
    <row r="2636" spans="1:6" x14ac:dyDescent="0.25">
      <c r="A2636" t="s">
        <v>117</v>
      </c>
      <c r="B2636" t="str" cm="1">
        <f t="array" ref="B2636">INDEX(plant!$A$1:$A$197,MATCH(Sheet1!A2346,plant!$B$1:$B$197, 0),0)</f>
        <v>MAZURIER</v>
      </c>
      <c r="C2636" t="s">
        <v>2</v>
      </c>
      <c r="E2636" t="s">
        <v>201</v>
      </c>
      <c r="F2636">
        <v>0</v>
      </c>
    </row>
    <row r="2637" spans="1:6" x14ac:dyDescent="0.25">
      <c r="A2637" t="s">
        <v>117</v>
      </c>
      <c r="B2637" t="str" cm="1">
        <f t="array" ref="B2637">INDEX(plant!$A$1:$A$197,MATCH(Sheet1!A2526,plant!$B$1:$B$197, 0),0)</f>
        <v>Narbonne</v>
      </c>
      <c r="C2637" t="s">
        <v>2</v>
      </c>
      <c r="E2637" t="s">
        <v>201</v>
      </c>
      <c r="F2637">
        <v>0</v>
      </c>
    </row>
    <row r="2638" spans="1:6" x14ac:dyDescent="0.25">
      <c r="A2638" t="s">
        <v>117</v>
      </c>
      <c r="B2638" t="str" cm="1">
        <f t="array" ref="B2638">INDEX(plant!$A$1:$A$197,MATCH(Sheet1!A2705,plant!$B$1:$B$197, 0),0)</f>
        <v>Ottmarsheim</v>
      </c>
      <c r="C2638" t="s">
        <v>2</v>
      </c>
      <c r="E2638" t="s">
        <v>206</v>
      </c>
      <c r="F2638">
        <v>-950</v>
      </c>
    </row>
    <row r="2639" spans="1:6" x14ac:dyDescent="0.25">
      <c r="A2639" t="s">
        <v>117</v>
      </c>
      <c r="B2639" t="str" cm="1">
        <f t="array" ref="B2639">INDEX(plant!$A$1:$A$197,MATCH(Sheet1!A2915,plant!$B$1:$B$197, 0),0)</f>
        <v>Ensemble Eolien Catalan</v>
      </c>
      <c r="C2639" t="s">
        <v>2</v>
      </c>
      <c r="E2639" t="s">
        <v>209</v>
      </c>
      <c r="F2639">
        <v>0</v>
      </c>
    </row>
    <row r="2640" spans="1:6" hidden="1" x14ac:dyDescent="0.25">
      <c r="A2640" t="s">
        <v>50</v>
      </c>
      <c r="B2640" t="e" cm="1">
        <f t="array" ref="B2640">INDEX(plant!$A$1:$A$197,MATCH(Sheet1!A2640,plant!$B$1:$B$197, 0),0)</f>
        <v>#N/A</v>
      </c>
      <c r="C2640" t="s">
        <v>2</v>
      </c>
      <c r="E2640" t="s">
        <v>206</v>
      </c>
      <c r="F2640">
        <v>-3240</v>
      </c>
    </row>
    <row r="2641" spans="1:6" hidden="1" x14ac:dyDescent="0.25">
      <c r="A2641" t="s">
        <v>51</v>
      </c>
      <c r="B2641" t="e" cm="1">
        <f t="array" ref="B2641">INDEX(plant!$A$1:$A$197,MATCH(Sheet1!A2641,plant!$B$1:$B$197, 0),0)</f>
        <v>#N/A</v>
      </c>
      <c r="C2641" t="s">
        <v>2</v>
      </c>
      <c r="E2641" t="s">
        <v>206</v>
      </c>
      <c r="F2641">
        <v>-9000</v>
      </c>
    </row>
    <row r="2642" spans="1:6" hidden="1" x14ac:dyDescent="0.25">
      <c r="A2642" t="s">
        <v>52</v>
      </c>
      <c r="B2642" t="e" cm="1">
        <f t="array" ref="B2642">INDEX(plant!$A$1:$A$197,MATCH(Sheet1!A2642,plant!$B$1:$B$197, 0),0)</f>
        <v>#N/A</v>
      </c>
      <c r="C2642" t="s">
        <v>2</v>
      </c>
      <c r="E2642" t="s">
        <v>206</v>
      </c>
      <c r="F2642">
        <v>-4950</v>
      </c>
    </row>
    <row r="2643" spans="1:6" hidden="1" x14ac:dyDescent="0.25">
      <c r="A2643" t="s">
        <v>53</v>
      </c>
      <c r="B2643" t="e" cm="1">
        <f t="array" ref="B2643">INDEX(plant!$A$1:$A$197,MATCH(Sheet1!A2643,plant!$B$1:$B$197, 0),0)</f>
        <v>#N/A</v>
      </c>
      <c r="C2643" t="s">
        <v>2</v>
      </c>
      <c r="E2643" t="s">
        <v>206</v>
      </c>
      <c r="F2643">
        <v>-550</v>
      </c>
    </row>
    <row r="2644" spans="1:6" x14ac:dyDescent="0.25">
      <c r="A2644" t="s">
        <v>117</v>
      </c>
      <c r="B2644" t="str" cm="1">
        <f t="array" ref="B2644">INDEX(plant!$A$1:$A$197,MATCH(Sheet1!A3064,plant!$B$1:$B$197, 0),0)</f>
        <v>Plat des Graniers - Corbieres</v>
      </c>
      <c r="C2644" t="s">
        <v>2</v>
      </c>
      <c r="E2644" t="s">
        <v>210</v>
      </c>
      <c r="F2644">
        <v>0</v>
      </c>
    </row>
    <row r="2645" spans="1:6" x14ac:dyDescent="0.25">
      <c r="A2645" t="s">
        <v>117</v>
      </c>
      <c r="B2645" t="str" cm="1">
        <f t="array" ref="B2645">INDEX(plant!$A$1:$A$197,MATCH(Sheet1!A3252,plant!$B$1:$B$197, 0),0)</f>
        <v>Rampont</v>
      </c>
      <c r="C2645" t="s">
        <v>2</v>
      </c>
      <c r="E2645" t="s">
        <v>211</v>
      </c>
      <c r="F2645">
        <v>0</v>
      </c>
    </row>
    <row r="2646" spans="1:6" x14ac:dyDescent="0.25">
      <c r="A2646" t="s">
        <v>117</v>
      </c>
      <c r="B2646" t="str" cm="1">
        <f t="array" ref="B2646">INDEX(plant!$A$1:$A$197,MATCH(Sheet1!A3437,plant!$B$1:$B$197, 0),0)</f>
        <v>LES SABLONS</v>
      </c>
      <c r="C2646" t="s">
        <v>2</v>
      </c>
      <c r="E2646" t="s">
        <v>212</v>
      </c>
      <c r="F2646">
        <v>0</v>
      </c>
    </row>
    <row r="2647" spans="1:6" x14ac:dyDescent="0.25">
      <c r="A2647" t="s">
        <v>117</v>
      </c>
      <c r="B2647" t="str" cm="1">
        <f t="array" ref="B2647">INDEX(plant!$A$1:$A$197,MATCH(Sheet1!A3618,plant!$B$1:$B$197, 0),0)</f>
        <v>Centrale photovoltaÃ¯que de Samognat</v>
      </c>
      <c r="C2647" t="s">
        <v>2</v>
      </c>
      <c r="E2647" t="s">
        <v>213</v>
      </c>
      <c r="F2647">
        <v>-5451.98</v>
      </c>
    </row>
    <row r="2648" spans="1:6" x14ac:dyDescent="0.25">
      <c r="A2648" t="s">
        <v>117</v>
      </c>
      <c r="B2648" t="str" cm="1">
        <f t="array" ref="B2648">INDEX(plant!$A$1:$A$197,MATCH(Sheet1!A3805,plant!$B$1:$B$197, 0),0)</f>
        <v>Centrale photovoltaÃ¯que de Saint-Jean-le-Vieux</v>
      </c>
      <c r="C2648" t="s">
        <v>2</v>
      </c>
      <c r="E2648" t="s">
        <v>214</v>
      </c>
      <c r="F2648">
        <v>0</v>
      </c>
    </row>
    <row r="2649" spans="1:6" x14ac:dyDescent="0.25">
      <c r="A2649" t="s">
        <v>117</v>
      </c>
      <c r="B2649" t="str" cm="1">
        <f t="array" ref="B2649">INDEX(plant!$A$1:$A$197,MATCH(Sheet1!A3989,plant!$B$1:$B$197, 0),0)</f>
        <v>St Martin des Besaces</v>
      </c>
      <c r="C2649" t="s">
        <v>2</v>
      </c>
      <c r="E2649" t="s">
        <v>206</v>
      </c>
      <c r="F2649">
        <v>0</v>
      </c>
    </row>
    <row r="2650" spans="1:6" x14ac:dyDescent="0.25">
      <c r="A2650" t="s">
        <v>117</v>
      </c>
      <c r="B2650" t="str" cm="1">
        <f t="array" ref="B2650">INDEX(plant!$A$1:$A$197,MATCH(Sheet1!A4177,plant!$B$1:$B$197, 0),0)</f>
        <v>TÃ©lÃ©graphe</v>
      </c>
      <c r="C2650" t="s">
        <v>2</v>
      </c>
      <c r="E2650" t="s">
        <v>216</v>
      </c>
      <c r="F2650">
        <v>0</v>
      </c>
    </row>
    <row r="2651" spans="1:6" x14ac:dyDescent="0.25">
      <c r="A2651" t="s">
        <v>117</v>
      </c>
      <c r="B2651" t="str" cm="1">
        <f t="array" ref="B2651">INDEX(plant!$A$1:$A$197,MATCH(Sheet1!A4371,plant!$B$1:$B$197, 0),0)</f>
        <v>Veulettes</v>
      </c>
      <c r="C2651" t="s">
        <v>2</v>
      </c>
      <c r="E2651" t="s">
        <v>217</v>
      </c>
      <c r="F2651">
        <v>0</v>
      </c>
    </row>
    <row r="2652" spans="1:6" x14ac:dyDescent="0.25">
      <c r="A2652" t="s">
        <v>118</v>
      </c>
      <c r="B2652" t="str" cm="1">
        <f t="array" ref="B2652">INDEX(plant!$A$1:$A$197,MATCH(Sheet1!A116,plant!$B$1:$B$197, 0),0)</f>
        <v>Antezant</v>
      </c>
      <c r="C2652" t="s">
        <v>2</v>
      </c>
      <c r="E2652" t="s">
        <v>4</v>
      </c>
      <c r="F2652">
        <v>-258123</v>
      </c>
    </row>
    <row r="2653" spans="1:6" x14ac:dyDescent="0.25">
      <c r="A2653" t="s">
        <v>118</v>
      </c>
      <c r="B2653" t="str" cm="1">
        <f t="array" ref="B2653">INDEX(plant!$A$1:$A$197,MATCH(Sheet1!A306,plant!$B$1:$B$197, 0),0)</f>
        <v>Bambesch</v>
      </c>
      <c r="C2653" t="s">
        <v>2</v>
      </c>
      <c r="E2653" t="s">
        <v>192</v>
      </c>
      <c r="F2653">
        <v>-215000</v>
      </c>
    </row>
    <row r="2654" spans="1:6" x14ac:dyDescent="0.25">
      <c r="A2654" t="s">
        <v>118</v>
      </c>
      <c r="B2654" t="str" cm="1">
        <f t="array" ref="B2654">INDEX(plant!$A$1:$A$197,MATCH(Sheet1!A493,plant!$B$1:$B$197, 0),0)</f>
        <v>BRIARE</v>
      </c>
      <c r="C2654" t="s">
        <v>2</v>
      </c>
      <c r="E2654" t="s">
        <v>199</v>
      </c>
      <c r="F2654">
        <v>0</v>
      </c>
    </row>
    <row r="2655" spans="1:6" x14ac:dyDescent="0.25">
      <c r="A2655" t="s">
        <v>118</v>
      </c>
      <c r="B2655" t="str" cm="1">
        <f t="array" ref="B2655">INDEX(plant!$A$1:$A$197,MATCH(Sheet1!A682,plant!$B$1:$B$197, 0),0)</f>
        <v>Canton de Bonneval</v>
      </c>
      <c r="C2655" t="s">
        <v>2</v>
      </c>
      <c r="E2655" t="s">
        <v>200</v>
      </c>
      <c r="F2655">
        <v>0</v>
      </c>
    </row>
    <row r="2656" spans="1:6" x14ac:dyDescent="0.25">
      <c r="A2656" t="s">
        <v>118</v>
      </c>
      <c r="B2656" t="str" cm="1">
        <f t="array" ref="B2656">INDEX(plant!$A$1:$A$197,MATCH(Sheet1!A872,plant!$B$1:$B$197, 0),0)</f>
        <v>Clamanges</v>
      </c>
      <c r="C2656" t="s">
        <v>2</v>
      </c>
      <c r="E2656" t="s">
        <v>201</v>
      </c>
      <c r="F2656">
        <v>0</v>
      </c>
    </row>
    <row r="2657" spans="1:6" x14ac:dyDescent="0.25">
      <c r="A2657" t="s">
        <v>118</v>
      </c>
      <c r="B2657" t="str" cm="1">
        <f t="array" ref="B2657">INDEX(plant!$A$1:$A$197,MATCH(Sheet1!A1061,plant!$B$1:$B$197, 0),0)</f>
        <v>CET Dijon</v>
      </c>
      <c r="C2657" t="s">
        <v>2</v>
      </c>
      <c r="E2657" t="s">
        <v>201</v>
      </c>
      <c r="F2657">
        <v>-3500</v>
      </c>
    </row>
    <row r="2658" spans="1:6" x14ac:dyDescent="0.25">
      <c r="A2658" t="s">
        <v>118</v>
      </c>
      <c r="B2658" t="str" cm="1">
        <f t="array" ref="B2658">INDEX(plant!$A$1:$A$197,MATCH(Sheet1!A1248,plant!$B$1:$B$197, 0),0)</f>
        <v>FENDEILLE</v>
      </c>
      <c r="C2658" t="s">
        <v>2</v>
      </c>
      <c r="E2658" t="s">
        <v>202</v>
      </c>
      <c r="F2658">
        <v>-2500</v>
      </c>
    </row>
    <row r="2659" spans="1:6" x14ac:dyDescent="0.25">
      <c r="A2659" t="s">
        <v>118</v>
      </c>
      <c r="B2659" t="str" cm="1">
        <f t="array" ref="B2659">INDEX(plant!$A$1:$A$197,MATCH(Sheet1!A1432,plant!$B$1:$B$197, 0),0)</f>
        <v>Gabardan 1</v>
      </c>
      <c r="C2659" t="s">
        <v>2</v>
      </c>
      <c r="E2659" t="s">
        <v>203</v>
      </c>
      <c r="F2659">
        <v>-60000</v>
      </c>
    </row>
    <row r="2660" spans="1:6" hidden="1" x14ac:dyDescent="0.25">
      <c r="A2660" t="s">
        <v>71</v>
      </c>
      <c r="B2660" t="e" cm="1">
        <f t="array" ref="B2660">INDEX(plant!$A$1:$A$197,MATCH(Sheet1!A2660,plant!$B$1:$B$197, 0),0)</f>
        <v>#N/A</v>
      </c>
      <c r="C2660" t="s">
        <v>2</v>
      </c>
      <c r="E2660" t="s">
        <v>206</v>
      </c>
      <c r="F2660">
        <v>-4600</v>
      </c>
    </row>
    <row r="2661" spans="1:6" x14ac:dyDescent="0.25">
      <c r="A2661" t="s">
        <v>118</v>
      </c>
      <c r="B2661" t="str" cm="1">
        <f t="array" ref="B2661">INDEX(plant!$A$1:$A$197,MATCH(Sheet1!A1608,plant!$B$1:$B$197, 0),0)</f>
        <v>Guilleville</v>
      </c>
      <c r="C2661" t="s">
        <v>2</v>
      </c>
      <c r="E2661" t="s">
        <v>204</v>
      </c>
      <c r="F2661">
        <v>0</v>
      </c>
    </row>
    <row r="2662" spans="1:6" x14ac:dyDescent="0.25">
      <c r="A2662" t="s">
        <v>118</v>
      </c>
      <c r="B2662" t="str" cm="1">
        <f t="array" ref="B2662">INDEX(plant!$A$1:$A$197,MATCH(Sheet1!A1792,plant!$B$1:$B$197, 0),0)</f>
        <v>Mas de NaÃ¯</v>
      </c>
      <c r="C2662" t="s">
        <v>2</v>
      </c>
      <c r="E2662" t="s">
        <v>205</v>
      </c>
      <c r="F2662">
        <v>0</v>
      </c>
    </row>
    <row r="2663" spans="1:6" x14ac:dyDescent="0.25">
      <c r="A2663" t="s">
        <v>118</v>
      </c>
      <c r="B2663" t="str" cm="1">
        <f t="array" ref="B2663">INDEX(plant!$A$1:$A$197,MATCH(Sheet1!A1979,plant!$B$1:$B$197, 0),0)</f>
        <v>LES MONTS</v>
      </c>
      <c r="C2663" t="s">
        <v>2</v>
      </c>
      <c r="E2663" t="s">
        <v>199</v>
      </c>
      <c r="F2663">
        <v>-2000</v>
      </c>
    </row>
    <row r="2664" spans="1:6" hidden="1" x14ac:dyDescent="0.25">
      <c r="A2664" t="s">
        <v>75</v>
      </c>
      <c r="B2664" t="e" cm="1">
        <f t="array" ref="B2664">INDEX(plant!$A$1:$A$197,MATCH(Sheet1!A2664,plant!$B$1:$B$197, 0),0)</f>
        <v>#N/A</v>
      </c>
      <c r="C2664" t="s">
        <v>2</v>
      </c>
      <c r="E2664" t="s">
        <v>206</v>
      </c>
      <c r="F2664">
        <v>-5250</v>
      </c>
    </row>
    <row r="2665" spans="1:6" x14ac:dyDescent="0.25">
      <c r="A2665" t="s">
        <v>118</v>
      </c>
      <c r="B2665" t="str" cm="1">
        <f t="array" ref="B2665">INDEX(plant!$A$1:$A$197,MATCH(Sheet1!A2165,plant!$B$1:$B$197, 0),0)</f>
        <v>Plaine de l Orbieu</v>
      </c>
      <c r="C2665" t="s">
        <v>2</v>
      </c>
      <c r="E2665" t="s">
        <v>200</v>
      </c>
      <c r="F2665">
        <v>0</v>
      </c>
    </row>
    <row r="2666" spans="1:6" x14ac:dyDescent="0.25">
      <c r="A2666" t="s">
        <v>118</v>
      </c>
      <c r="B2666" t="str" cm="1">
        <f t="array" ref="B2666">INDEX(plant!$A$1:$A$197,MATCH(Sheet1!A2347,plant!$B$1:$B$197, 0),0)</f>
        <v>MAZURIER</v>
      </c>
      <c r="C2666" t="s">
        <v>2</v>
      </c>
      <c r="E2666" t="s">
        <v>201</v>
      </c>
      <c r="F2666">
        <v>0</v>
      </c>
    </row>
    <row r="2667" spans="1:6" x14ac:dyDescent="0.25">
      <c r="A2667" t="s">
        <v>118</v>
      </c>
      <c r="B2667" t="str" cm="1">
        <f t="array" ref="B2667">INDEX(plant!$A$1:$A$197,MATCH(Sheet1!A2527,plant!$B$1:$B$197, 0),0)</f>
        <v>Narbonne</v>
      </c>
      <c r="C2667" t="s">
        <v>2</v>
      </c>
      <c r="E2667" t="s">
        <v>201</v>
      </c>
      <c r="F2667">
        <v>0</v>
      </c>
    </row>
    <row r="2668" spans="1:6" x14ac:dyDescent="0.25">
      <c r="A2668" t="s">
        <v>118</v>
      </c>
      <c r="B2668" t="str" cm="1">
        <f t="array" ref="B2668">INDEX(plant!$A$1:$A$197,MATCH(Sheet1!A2706,plant!$B$1:$B$197, 0),0)</f>
        <v>Ottmarsheim</v>
      </c>
      <c r="C2668" t="s">
        <v>2</v>
      </c>
      <c r="E2668" t="s">
        <v>206</v>
      </c>
      <c r="F2668">
        <v>-6250</v>
      </c>
    </row>
    <row r="2669" spans="1:6" x14ac:dyDescent="0.25">
      <c r="A2669" t="s">
        <v>118</v>
      </c>
      <c r="B2669" t="str" cm="1">
        <f t="array" ref="B2669">INDEX(plant!$A$1:$A$197,MATCH(Sheet1!A3065,plant!$B$1:$B$197, 0),0)</f>
        <v>LES PLOS</v>
      </c>
      <c r="C2669" t="s">
        <v>2</v>
      </c>
      <c r="E2669" t="s">
        <v>210</v>
      </c>
      <c r="F2669">
        <v>0</v>
      </c>
    </row>
    <row r="2670" spans="1:6" x14ac:dyDescent="0.25">
      <c r="A2670" t="s">
        <v>118</v>
      </c>
      <c r="B2670" t="str" cm="1">
        <f t="array" ref="B2670">INDEX(plant!$A$1:$A$197,MATCH(Sheet1!A3253,plant!$B$1:$B$197, 0),0)</f>
        <v>Rampont</v>
      </c>
      <c r="C2670" t="s">
        <v>2</v>
      </c>
      <c r="E2670" t="s">
        <v>211</v>
      </c>
      <c r="F2670">
        <v>0</v>
      </c>
    </row>
    <row r="2671" spans="1:6" x14ac:dyDescent="0.25">
      <c r="A2671" t="s">
        <v>118</v>
      </c>
      <c r="B2671" t="str" cm="1">
        <f t="array" ref="B2671">INDEX(plant!$A$1:$A$197,MATCH(Sheet1!A3438,plant!$B$1:$B$197, 0),0)</f>
        <v>LES SABLONS</v>
      </c>
      <c r="C2671" t="s">
        <v>2</v>
      </c>
      <c r="E2671" t="s">
        <v>212</v>
      </c>
      <c r="F2671">
        <v>0</v>
      </c>
    </row>
    <row r="2672" spans="1:6" x14ac:dyDescent="0.25">
      <c r="A2672" t="s">
        <v>118</v>
      </c>
      <c r="B2672" t="str" cm="1">
        <f t="array" ref="B2672">INDEX(plant!$A$1:$A$197,MATCH(Sheet1!A3619,plant!$B$1:$B$197, 0),0)</f>
        <v>Centrale photovoltaÃ¯que de Samognat</v>
      </c>
      <c r="C2672" t="s">
        <v>2</v>
      </c>
      <c r="E2672" t="s">
        <v>213</v>
      </c>
      <c r="F2672">
        <v>0</v>
      </c>
    </row>
    <row r="2673" spans="1:6" x14ac:dyDescent="0.25">
      <c r="A2673" t="s">
        <v>118</v>
      </c>
      <c r="B2673" t="str" cm="1">
        <f t="array" ref="B2673">INDEX(plant!$A$1:$A$197,MATCH(Sheet1!A3806,plant!$B$1:$B$197, 0),0)</f>
        <v>Centrale photovoltaÃ¯que de Saint-Jean-le-Vieux</v>
      </c>
      <c r="C2673" t="s">
        <v>2</v>
      </c>
      <c r="E2673" t="s">
        <v>214</v>
      </c>
      <c r="F2673">
        <v>0</v>
      </c>
    </row>
    <row r="2674" spans="1:6" x14ac:dyDescent="0.25">
      <c r="A2674" t="s">
        <v>118</v>
      </c>
      <c r="B2674" t="str" cm="1">
        <f t="array" ref="B2674">INDEX(plant!$A$1:$A$197,MATCH(Sheet1!A3990,plant!$B$1:$B$197, 0),0)</f>
        <v>St Martin des Besaces</v>
      </c>
      <c r="C2674" t="s">
        <v>2</v>
      </c>
      <c r="E2674" t="s">
        <v>206</v>
      </c>
      <c r="F2674">
        <v>0</v>
      </c>
    </row>
    <row r="2675" spans="1:6" x14ac:dyDescent="0.25">
      <c r="A2675" t="s">
        <v>118</v>
      </c>
      <c r="B2675" t="str" cm="1">
        <f t="array" ref="B2675">INDEX(plant!$A$1:$A$197,MATCH(Sheet1!A4178,plant!$B$1:$B$197, 0),0)</f>
        <v>TÃ©lÃ©graphe</v>
      </c>
      <c r="C2675" t="s">
        <v>2</v>
      </c>
      <c r="E2675" t="s">
        <v>216</v>
      </c>
      <c r="F2675">
        <v>-65000</v>
      </c>
    </row>
    <row r="2676" spans="1:6" x14ac:dyDescent="0.25">
      <c r="A2676" t="s">
        <v>118</v>
      </c>
      <c r="B2676" t="str" cm="1">
        <f t="array" ref="B2676">INDEX(plant!$A$1:$A$197,MATCH(Sheet1!A4372,plant!$B$1:$B$197, 0),0)</f>
        <v>Veulettes</v>
      </c>
      <c r="C2676" t="s">
        <v>2</v>
      </c>
      <c r="E2676" t="s">
        <v>217</v>
      </c>
      <c r="F2676">
        <v>-143000</v>
      </c>
    </row>
    <row r="2677" spans="1:6" x14ac:dyDescent="0.25">
      <c r="A2677" t="s">
        <v>119</v>
      </c>
      <c r="B2677" t="str" cm="1">
        <f t="array" ref="B2677">INDEX(plant!$A$1:$A$197,MATCH(Sheet1!A117,plant!$B$1:$B$197, 0),0)</f>
        <v>Antezant</v>
      </c>
      <c r="C2677" t="s">
        <v>2</v>
      </c>
      <c r="E2677" t="s">
        <v>4</v>
      </c>
      <c r="F2677">
        <v>-206499</v>
      </c>
    </row>
    <row r="2678" spans="1:6" hidden="1" x14ac:dyDescent="0.25">
      <c r="A2678" t="s">
        <v>89</v>
      </c>
      <c r="B2678" t="e" cm="1">
        <f t="array" ref="B2678">INDEX(plant!$A$1:$A$197,MATCH(Sheet1!A2678,plant!$B$1:$B$197, 0),0)</f>
        <v>#N/A</v>
      </c>
      <c r="C2678" t="s">
        <v>2</v>
      </c>
      <c r="E2678" t="s">
        <v>206</v>
      </c>
      <c r="F2678">
        <v>-9487.5</v>
      </c>
    </row>
    <row r="2679" spans="1:6" x14ac:dyDescent="0.25">
      <c r="A2679" t="s">
        <v>119</v>
      </c>
      <c r="B2679" t="str" cm="1">
        <f t="array" ref="B2679">INDEX(plant!$A$1:$A$197,MATCH(Sheet1!A307,plant!$B$1:$B$197, 0),0)</f>
        <v>Bambesch</v>
      </c>
      <c r="C2679" t="s">
        <v>2</v>
      </c>
      <c r="E2679" t="s">
        <v>192</v>
      </c>
      <c r="F2679">
        <v>-212000</v>
      </c>
    </row>
    <row r="2680" spans="1:6" x14ac:dyDescent="0.25">
      <c r="A2680" t="s">
        <v>119</v>
      </c>
      <c r="B2680" t="str" cm="1">
        <f t="array" ref="B2680">INDEX(plant!$A$1:$A$197,MATCH(Sheet1!A494,plant!$B$1:$B$197, 0),0)</f>
        <v>BRIARE</v>
      </c>
      <c r="C2680" t="s">
        <v>2</v>
      </c>
      <c r="E2680" t="s">
        <v>199</v>
      </c>
      <c r="F2680">
        <v>0</v>
      </c>
    </row>
    <row r="2681" spans="1:6" x14ac:dyDescent="0.25">
      <c r="A2681" t="s">
        <v>119</v>
      </c>
      <c r="B2681" t="str" cm="1">
        <f t="array" ref="B2681">INDEX(plant!$A$1:$A$197,MATCH(Sheet1!A683,plant!$B$1:$B$197, 0),0)</f>
        <v>Canton de Bonneval</v>
      </c>
      <c r="C2681" t="s">
        <v>2</v>
      </c>
      <c r="E2681" t="s">
        <v>200</v>
      </c>
      <c r="F2681">
        <v>0</v>
      </c>
    </row>
    <row r="2682" spans="1:6" x14ac:dyDescent="0.25">
      <c r="A2682" t="s">
        <v>119</v>
      </c>
      <c r="B2682" t="str" cm="1">
        <f t="array" ref="B2682">INDEX(plant!$A$1:$A$197,MATCH(Sheet1!A873,plant!$B$1:$B$197, 0),0)</f>
        <v>Clamanges</v>
      </c>
      <c r="C2682" t="s">
        <v>2</v>
      </c>
      <c r="E2682" t="s">
        <v>201</v>
      </c>
      <c r="F2682">
        <v>0</v>
      </c>
    </row>
    <row r="2683" spans="1:6" x14ac:dyDescent="0.25">
      <c r="A2683" t="s">
        <v>119</v>
      </c>
      <c r="B2683" t="str" cm="1">
        <f t="array" ref="B2683">INDEX(plant!$A$1:$A$197,MATCH(Sheet1!A1062,plant!$B$1:$B$197, 0),0)</f>
        <v>CET Dijon</v>
      </c>
      <c r="C2683" t="s">
        <v>2</v>
      </c>
      <c r="E2683" t="s">
        <v>201</v>
      </c>
      <c r="F2683">
        <v>-2800</v>
      </c>
    </row>
    <row r="2684" spans="1:6" x14ac:dyDescent="0.25">
      <c r="A2684" t="s">
        <v>119</v>
      </c>
      <c r="B2684" t="str" cm="1">
        <f t="array" ref="B2684">INDEX(plant!$A$1:$A$197,MATCH(Sheet1!A1249,plant!$B$1:$B$197, 0),0)</f>
        <v>FENDEILLE</v>
      </c>
      <c r="C2684" t="s">
        <v>2</v>
      </c>
      <c r="E2684" t="s">
        <v>202</v>
      </c>
      <c r="F2684">
        <v>-2000</v>
      </c>
    </row>
    <row r="2685" spans="1:6" x14ac:dyDescent="0.25">
      <c r="A2685" t="s">
        <v>119</v>
      </c>
      <c r="B2685" t="str" cm="1">
        <f t="array" ref="B2685">INDEX(plant!$A$1:$A$197,MATCH(Sheet1!A1433,plant!$B$1:$B$197, 0),0)</f>
        <v>Gabardan 1</v>
      </c>
      <c r="C2685" t="s">
        <v>2</v>
      </c>
      <c r="E2685" t="s">
        <v>203</v>
      </c>
      <c r="F2685">
        <v>0</v>
      </c>
    </row>
    <row r="2686" spans="1:6" x14ac:dyDescent="0.25">
      <c r="A2686" t="s">
        <v>119</v>
      </c>
      <c r="B2686" t="str" cm="1">
        <f t="array" ref="B2686">INDEX(plant!$A$1:$A$197,MATCH(Sheet1!A1609,plant!$B$1:$B$197, 0),0)</f>
        <v>Guilleville</v>
      </c>
      <c r="C2686" t="s">
        <v>2</v>
      </c>
      <c r="E2686" t="s">
        <v>204</v>
      </c>
      <c r="F2686">
        <v>0</v>
      </c>
    </row>
    <row r="2687" spans="1:6" x14ac:dyDescent="0.25">
      <c r="A2687" t="s">
        <v>119</v>
      </c>
      <c r="B2687" t="str" cm="1">
        <f t="array" ref="B2687">INDEX(plant!$A$1:$A$197,MATCH(Sheet1!A1793,plant!$B$1:$B$197, 0),0)</f>
        <v>Mas de NaÃ¯</v>
      </c>
      <c r="C2687" t="s">
        <v>2</v>
      </c>
      <c r="E2687" t="s">
        <v>205</v>
      </c>
      <c r="F2687">
        <v>0</v>
      </c>
    </row>
    <row r="2688" spans="1:6" x14ac:dyDescent="0.25">
      <c r="A2688" t="s">
        <v>119</v>
      </c>
      <c r="B2688" t="str" cm="1">
        <f t="array" ref="B2688">INDEX(plant!$A$1:$A$197,MATCH(Sheet1!A1980,plant!$B$1:$B$197, 0),0)</f>
        <v>LES MONTS</v>
      </c>
      <c r="C2688" t="s">
        <v>2</v>
      </c>
      <c r="E2688" t="s">
        <v>199</v>
      </c>
      <c r="F2688">
        <v>-1000</v>
      </c>
    </row>
    <row r="2689" spans="1:6" hidden="1" x14ac:dyDescent="0.25">
      <c r="A2689" t="s">
        <v>100</v>
      </c>
      <c r="B2689" t="e" cm="1">
        <f t="array" ref="B2689">INDEX(plant!$A$1:$A$197,MATCH(Sheet1!A2689,plant!$B$1:$B$197, 0),0)</f>
        <v>#N/A</v>
      </c>
      <c r="C2689" t="s">
        <v>2</v>
      </c>
      <c r="E2689" t="s">
        <v>206</v>
      </c>
      <c r="F2689">
        <v>-3750</v>
      </c>
    </row>
    <row r="2690" spans="1:6" hidden="1" x14ac:dyDescent="0.25">
      <c r="A2690" t="s">
        <v>101</v>
      </c>
      <c r="B2690" t="e" cm="1">
        <f t="array" ref="B2690">INDEX(plant!$A$1:$A$197,MATCH(Sheet1!A2690,plant!$B$1:$B$197, 0),0)</f>
        <v>#N/A</v>
      </c>
      <c r="C2690" t="s">
        <v>2</v>
      </c>
      <c r="E2690" t="s">
        <v>206</v>
      </c>
      <c r="F2690">
        <v>-1250</v>
      </c>
    </row>
    <row r="2691" spans="1:6" x14ac:dyDescent="0.25">
      <c r="A2691" t="s">
        <v>119</v>
      </c>
      <c r="B2691" t="str" cm="1">
        <f t="array" ref="B2691">INDEX(plant!$A$1:$A$197,MATCH(Sheet1!A2166,plant!$B$1:$B$197, 0),0)</f>
        <v>Plaine de l Orbieu</v>
      </c>
      <c r="C2691" t="s">
        <v>2</v>
      </c>
      <c r="E2691" t="s">
        <v>200</v>
      </c>
      <c r="F2691">
        <v>0</v>
      </c>
    </row>
    <row r="2692" spans="1:6" x14ac:dyDescent="0.25">
      <c r="A2692" t="s">
        <v>119</v>
      </c>
      <c r="B2692" t="str" cm="1">
        <f t="array" ref="B2692">INDEX(plant!$A$1:$A$197,MATCH(Sheet1!A2348,plant!$B$1:$B$197, 0),0)</f>
        <v>MAZURIER</v>
      </c>
      <c r="C2692" t="s">
        <v>2</v>
      </c>
      <c r="E2692" t="s">
        <v>201</v>
      </c>
      <c r="F2692">
        <v>0</v>
      </c>
    </row>
    <row r="2693" spans="1:6" x14ac:dyDescent="0.25">
      <c r="A2693" t="s">
        <v>119</v>
      </c>
      <c r="B2693" t="str" cm="1">
        <f t="array" ref="B2693">INDEX(plant!$A$1:$A$197,MATCH(Sheet1!A2528,plant!$B$1:$B$197, 0),0)</f>
        <v>Narbonne</v>
      </c>
      <c r="C2693" t="s">
        <v>2</v>
      </c>
      <c r="E2693" t="s">
        <v>201</v>
      </c>
      <c r="F2693">
        <v>0</v>
      </c>
    </row>
    <row r="2694" spans="1:6" x14ac:dyDescent="0.25">
      <c r="A2694" t="s">
        <v>119</v>
      </c>
      <c r="B2694" t="str" cm="1">
        <f t="array" ref="B2694">INDEX(plant!$A$1:$A$197,MATCH(Sheet1!A2707,plant!$B$1:$B$197, 0),0)</f>
        <v>Ottmarsheim</v>
      </c>
      <c r="C2694" t="s">
        <v>2</v>
      </c>
      <c r="E2694" t="s">
        <v>206</v>
      </c>
      <c r="F2694">
        <v>-5240</v>
      </c>
    </row>
    <row r="2695" spans="1:6" x14ac:dyDescent="0.25">
      <c r="A2695" t="s">
        <v>119</v>
      </c>
      <c r="B2695" t="str" cm="1">
        <f t="array" ref="B2695">INDEX(plant!$A$1:$A$197,MATCH(Sheet1!A3066,plant!$B$1:$B$197, 0),0)</f>
        <v>LES PLOS</v>
      </c>
      <c r="C2695" t="s">
        <v>2</v>
      </c>
      <c r="E2695" t="s">
        <v>210</v>
      </c>
      <c r="F2695">
        <v>0</v>
      </c>
    </row>
    <row r="2696" spans="1:6" x14ac:dyDescent="0.25">
      <c r="A2696" t="s">
        <v>119</v>
      </c>
      <c r="B2696" t="str" cm="1">
        <f t="array" ref="B2696">INDEX(plant!$A$1:$A$197,MATCH(Sheet1!A3254,plant!$B$1:$B$197, 0),0)</f>
        <v>Rampont</v>
      </c>
      <c r="C2696" t="s">
        <v>2</v>
      </c>
      <c r="E2696" t="s">
        <v>211</v>
      </c>
      <c r="F2696">
        <v>0</v>
      </c>
    </row>
    <row r="2697" spans="1:6" x14ac:dyDescent="0.25">
      <c r="A2697" t="s">
        <v>119</v>
      </c>
      <c r="B2697" t="str" cm="1">
        <f t="array" ref="B2697">INDEX(plant!$A$1:$A$197,MATCH(Sheet1!A3439,plant!$B$1:$B$197, 0),0)</f>
        <v>LES SABLONS</v>
      </c>
      <c r="C2697" t="s">
        <v>2</v>
      </c>
      <c r="E2697" t="s">
        <v>212</v>
      </c>
      <c r="F2697">
        <v>0</v>
      </c>
    </row>
    <row r="2698" spans="1:6" hidden="1" x14ac:dyDescent="0.25">
      <c r="A2698" t="s">
        <v>110</v>
      </c>
      <c r="B2698" t="e" cm="1">
        <f t="array" ref="B2698">INDEX(plant!$A$1:$A$197,MATCH(Sheet1!A2698,plant!$B$1:$B$197, 0),0)</f>
        <v>#N/A</v>
      </c>
      <c r="C2698" t="s">
        <v>2</v>
      </c>
      <c r="E2698" t="s">
        <v>206</v>
      </c>
      <c r="F2698">
        <v>-3850</v>
      </c>
    </row>
    <row r="2699" spans="1:6" x14ac:dyDescent="0.25">
      <c r="A2699" t="s">
        <v>119</v>
      </c>
      <c r="B2699" t="str" cm="1">
        <f t="array" ref="B2699">INDEX(plant!$A$1:$A$197,MATCH(Sheet1!A3620,plant!$B$1:$B$197, 0),0)</f>
        <v>Centrale photovoltaÃ¯que de Samognat</v>
      </c>
      <c r="C2699" t="s">
        <v>2</v>
      </c>
      <c r="E2699" t="s">
        <v>213</v>
      </c>
      <c r="F2699">
        <v>0</v>
      </c>
    </row>
    <row r="2700" spans="1:6" hidden="1" x14ac:dyDescent="0.25">
      <c r="A2700" t="s">
        <v>112</v>
      </c>
      <c r="B2700" t="e" cm="1">
        <f t="array" ref="B2700">INDEX(plant!$A$1:$A$197,MATCH(Sheet1!A2700,plant!$B$1:$B$197, 0),0)</f>
        <v>#N/A</v>
      </c>
      <c r="C2700" t="s">
        <v>2</v>
      </c>
      <c r="E2700" t="s">
        <v>206</v>
      </c>
      <c r="F2700">
        <v>-5250</v>
      </c>
    </row>
    <row r="2701" spans="1:6" x14ac:dyDescent="0.25">
      <c r="A2701" t="s">
        <v>119</v>
      </c>
      <c r="B2701" t="str" cm="1">
        <f t="array" ref="B2701">INDEX(plant!$A$1:$A$197,MATCH(Sheet1!A3807,plant!$B$1:$B$197, 0),0)</f>
        <v>Centrale photovoltaÃ¯que de Saint-Jean-le-Vieux</v>
      </c>
      <c r="C2701" t="s">
        <v>2</v>
      </c>
      <c r="E2701" t="s">
        <v>214</v>
      </c>
      <c r="F2701">
        <v>0</v>
      </c>
    </row>
    <row r="2702" spans="1:6" x14ac:dyDescent="0.25">
      <c r="A2702" t="s">
        <v>119</v>
      </c>
      <c r="B2702" t="str" cm="1">
        <f t="array" ref="B2702">INDEX(plant!$A$1:$A$197,MATCH(Sheet1!A3991,plant!$B$1:$B$197, 0),0)</f>
        <v>St Martin des Besaces</v>
      </c>
      <c r="C2702" t="s">
        <v>2</v>
      </c>
      <c r="E2702" t="s">
        <v>206</v>
      </c>
      <c r="F2702">
        <v>0</v>
      </c>
    </row>
    <row r="2703" spans="1:6" x14ac:dyDescent="0.25">
      <c r="A2703" t="s">
        <v>119</v>
      </c>
      <c r="B2703" t="str" cm="1">
        <f t="array" ref="B2703">INDEX(plant!$A$1:$A$197,MATCH(Sheet1!A4179,plant!$B$1:$B$197, 0),0)</f>
        <v>TÃ©lÃ©graphe</v>
      </c>
      <c r="C2703" t="s">
        <v>2</v>
      </c>
      <c r="E2703" t="s">
        <v>216</v>
      </c>
      <c r="F2703">
        <v>-52000</v>
      </c>
    </row>
    <row r="2704" spans="1:6" x14ac:dyDescent="0.25">
      <c r="A2704" t="s">
        <v>119</v>
      </c>
      <c r="B2704" t="str" cm="1">
        <f t="array" ref="B2704">INDEX(plant!$A$1:$A$197,MATCH(Sheet1!A4373,plant!$B$1:$B$197, 0),0)</f>
        <v>Veulettes</v>
      </c>
      <c r="C2704" t="s">
        <v>2</v>
      </c>
      <c r="E2704" t="s">
        <v>217</v>
      </c>
      <c r="F2704">
        <v>-153000</v>
      </c>
    </row>
    <row r="2705" spans="1:6" x14ac:dyDescent="0.25">
      <c r="A2705" t="s">
        <v>120</v>
      </c>
      <c r="B2705" t="str" cm="1">
        <f t="array" ref="B2705">INDEX(plant!$A$1:$A$197,MATCH(Sheet1!A118,plant!$B$1:$B$197, 0),0)</f>
        <v>Antezant</v>
      </c>
      <c r="C2705" t="s">
        <v>2</v>
      </c>
      <c r="E2705" t="s">
        <v>4</v>
      </c>
      <c r="F2705">
        <v>-99344</v>
      </c>
    </row>
    <row r="2706" spans="1:6" x14ac:dyDescent="0.25">
      <c r="A2706" t="s">
        <v>120</v>
      </c>
      <c r="B2706" t="str" cm="1">
        <f t="array" ref="B2706">INDEX(plant!$A$1:$A$197,MATCH(Sheet1!A308,plant!$B$1:$B$197, 0),0)</f>
        <v>Bambesch</v>
      </c>
      <c r="C2706" t="s">
        <v>2</v>
      </c>
      <c r="E2706" t="s">
        <v>192</v>
      </c>
      <c r="F2706">
        <v>0</v>
      </c>
    </row>
    <row r="2707" spans="1:6" x14ac:dyDescent="0.25">
      <c r="A2707" t="s">
        <v>120</v>
      </c>
      <c r="B2707" t="str" cm="1">
        <f t="array" ref="B2707">INDEX(plant!$A$1:$A$197,MATCH(Sheet1!A495,plant!$B$1:$B$197, 0),0)</f>
        <v>BRIARE</v>
      </c>
      <c r="C2707" t="s">
        <v>2</v>
      </c>
      <c r="E2707" t="s">
        <v>199</v>
      </c>
      <c r="F2707">
        <v>0</v>
      </c>
    </row>
    <row r="2708" spans="1:6" x14ac:dyDescent="0.25">
      <c r="A2708" t="s">
        <v>120</v>
      </c>
      <c r="B2708" t="str" cm="1">
        <f t="array" ref="B2708">INDEX(plant!$A$1:$A$197,MATCH(Sheet1!A684,plant!$B$1:$B$197, 0),0)</f>
        <v>Canton de Bonneval</v>
      </c>
      <c r="C2708" t="s">
        <v>2</v>
      </c>
      <c r="E2708" t="s">
        <v>200</v>
      </c>
      <c r="F2708">
        <v>0</v>
      </c>
    </row>
    <row r="2709" spans="1:6" hidden="1" x14ac:dyDescent="0.25">
      <c r="A2709" t="s">
        <v>122</v>
      </c>
      <c r="B2709" t="e" cm="1">
        <f t="array" ref="B2709">INDEX(plant!$A$1:$A$197,MATCH(Sheet1!A2709,plant!$B$1:$B$197, 0),0)</f>
        <v>#N/A</v>
      </c>
      <c r="C2709" t="s">
        <v>2</v>
      </c>
      <c r="E2709" t="s">
        <v>206</v>
      </c>
      <c r="F2709">
        <v>-8280</v>
      </c>
    </row>
    <row r="2710" spans="1:6" x14ac:dyDescent="0.25">
      <c r="A2710" t="s">
        <v>120</v>
      </c>
      <c r="B2710" t="str" cm="1">
        <f t="array" ref="B2710">INDEX(plant!$A$1:$A$197,MATCH(Sheet1!A874,plant!$B$1:$B$197, 0),0)</f>
        <v>Clamanges</v>
      </c>
      <c r="C2710" t="s">
        <v>2</v>
      </c>
      <c r="E2710" t="s">
        <v>201</v>
      </c>
      <c r="F2710">
        <v>0</v>
      </c>
    </row>
    <row r="2711" spans="1:6" x14ac:dyDescent="0.25">
      <c r="A2711" t="s">
        <v>120</v>
      </c>
      <c r="B2711" t="str" cm="1">
        <f t="array" ref="B2711">INDEX(plant!$A$1:$A$197,MATCH(Sheet1!A1063,plant!$B$1:$B$197, 0),0)</f>
        <v>CET Dijon</v>
      </c>
      <c r="C2711" t="s">
        <v>2</v>
      </c>
      <c r="E2711" t="s">
        <v>201</v>
      </c>
      <c r="F2711">
        <v>0</v>
      </c>
    </row>
    <row r="2712" spans="1:6" x14ac:dyDescent="0.25">
      <c r="A2712" t="s">
        <v>120</v>
      </c>
      <c r="B2712" t="str" cm="1">
        <f t="array" ref="B2712">INDEX(plant!$A$1:$A$197,MATCH(Sheet1!A1250,plant!$B$1:$B$197, 0),0)</f>
        <v>FENDEILLE</v>
      </c>
      <c r="C2712" t="s">
        <v>2</v>
      </c>
      <c r="E2712" t="s">
        <v>202</v>
      </c>
      <c r="F2712">
        <v>-11921.28</v>
      </c>
    </row>
    <row r="2713" spans="1:6" x14ac:dyDescent="0.25">
      <c r="A2713" t="s">
        <v>120</v>
      </c>
      <c r="B2713" t="str" cm="1">
        <f t="array" ref="B2713">INDEX(plant!$A$1:$A$197,MATCH(Sheet1!A1610,plant!$B$1:$B$197, 0),0)</f>
        <v>Guilleville</v>
      </c>
      <c r="C2713" t="s">
        <v>2</v>
      </c>
      <c r="E2713" t="s">
        <v>204</v>
      </c>
      <c r="F2713">
        <v>0</v>
      </c>
    </row>
    <row r="2714" spans="1:6" hidden="1" x14ac:dyDescent="0.25">
      <c r="A2714" t="s">
        <v>127</v>
      </c>
      <c r="B2714" t="e" cm="1">
        <f t="array" ref="B2714">INDEX(plant!$A$1:$A$197,MATCH(Sheet1!A2714,plant!$B$1:$B$197, 0),0)</f>
        <v>#N/A</v>
      </c>
      <c r="C2714" t="s">
        <v>2</v>
      </c>
      <c r="E2714" t="s">
        <v>206</v>
      </c>
      <c r="F2714">
        <v>-15000</v>
      </c>
    </row>
    <row r="2715" spans="1:6" x14ac:dyDescent="0.25">
      <c r="A2715" t="s">
        <v>120</v>
      </c>
      <c r="B2715" t="str" cm="1">
        <f t="array" ref="B2715">INDEX(plant!$A$1:$A$197,MATCH(Sheet1!A1794,plant!$B$1:$B$197, 0),0)</f>
        <v>SAS Centrale photovoltaÃ¯que de Lagnieu</v>
      </c>
      <c r="C2715" t="s">
        <v>2</v>
      </c>
      <c r="E2715" t="s">
        <v>205</v>
      </c>
      <c r="F2715">
        <v>0</v>
      </c>
    </row>
    <row r="2716" spans="1:6" x14ac:dyDescent="0.25">
      <c r="A2716" t="s">
        <v>120</v>
      </c>
      <c r="B2716" t="str" cm="1">
        <f t="array" ref="B2716">INDEX(plant!$A$1:$A$197,MATCH(Sheet1!A1981,plant!$B$1:$B$197, 0),0)</f>
        <v>LES MONTS</v>
      </c>
      <c r="C2716" t="s">
        <v>2</v>
      </c>
      <c r="E2716" t="s">
        <v>199</v>
      </c>
      <c r="F2716">
        <v>0</v>
      </c>
    </row>
    <row r="2717" spans="1:6" x14ac:dyDescent="0.25">
      <c r="A2717" t="s">
        <v>120</v>
      </c>
      <c r="B2717" t="str" cm="1">
        <f t="array" ref="B2717">INDEX(plant!$A$1:$A$197,MATCH(Sheet1!A2167,plant!$B$1:$B$197, 0),0)</f>
        <v>Plaine de l Orbieu</v>
      </c>
      <c r="C2717" t="s">
        <v>2</v>
      </c>
      <c r="E2717" t="s">
        <v>200</v>
      </c>
      <c r="F2717">
        <v>0</v>
      </c>
    </row>
    <row r="2718" spans="1:6" x14ac:dyDescent="0.25">
      <c r="A2718" t="s">
        <v>120</v>
      </c>
      <c r="B2718" t="str" cm="1">
        <f t="array" ref="B2718">INDEX(plant!$A$1:$A$197,MATCH(Sheet1!A2349,plant!$B$1:$B$197, 0),0)</f>
        <v>MAZURIER</v>
      </c>
      <c r="C2718" t="s">
        <v>2</v>
      </c>
      <c r="E2718" t="s">
        <v>201</v>
      </c>
      <c r="F2718">
        <v>0</v>
      </c>
    </row>
    <row r="2719" spans="1:6" x14ac:dyDescent="0.25">
      <c r="A2719" t="s">
        <v>120</v>
      </c>
      <c r="B2719" t="str" cm="1">
        <f t="array" ref="B2719">INDEX(plant!$A$1:$A$197,MATCH(Sheet1!A2529,plant!$B$1:$B$197, 0),0)</f>
        <v>Narbonne</v>
      </c>
      <c r="C2719" t="s">
        <v>2</v>
      </c>
      <c r="E2719" t="s">
        <v>201</v>
      </c>
      <c r="F2719">
        <v>0</v>
      </c>
    </row>
    <row r="2720" spans="1:6" x14ac:dyDescent="0.25">
      <c r="A2720" t="s">
        <v>120</v>
      </c>
      <c r="B2720" t="str" cm="1">
        <f t="array" ref="B2720">INDEX(plant!$A$1:$A$197,MATCH(Sheet1!A2708,plant!$B$1:$B$197, 0),0)</f>
        <v>Ottmarsheim</v>
      </c>
      <c r="C2720" t="s">
        <v>2</v>
      </c>
      <c r="E2720" t="s">
        <v>206</v>
      </c>
      <c r="F2720">
        <v>-6200</v>
      </c>
    </row>
    <row r="2721" spans="1:6" x14ac:dyDescent="0.25">
      <c r="A2721" t="s">
        <v>120</v>
      </c>
      <c r="B2721" t="str" cm="1">
        <f t="array" ref="B2721">INDEX(plant!$A$1:$A$197,MATCH(Sheet1!A2916,plant!$B$1:$B$197, 0),0)</f>
        <v>Ensemble Eolien Catalan</v>
      </c>
      <c r="C2721" t="s">
        <v>2</v>
      </c>
      <c r="E2721" t="s">
        <v>209</v>
      </c>
      <c r="F2721">
        <v>0</v>
      </c>
    </row>
    <row r="2722" spans="1:6" x14ac:dyDescent="0.25">
      <c r="A2722" t="s">
        <v>120</v>
      </c>
      <c r="B2722" t="str" cm="1">
        <f t="array" ref="B2722">INDEX(plant!$A$1:$A$197,MATCH(Sheet1!A3067,plant!$B$1:$B$197, 0),0)</f>
        <v>LES PLOS</v>
      </c>
      <c r="C2722" t="s">
        <v>2</v>
      </c>
      <c r="E2722" t="s">
        <v>210</v>
      </c>
      <c r="F2722">
        <v>0</v>
      </c>
    </row>
    <row r="2723" spans="1:6" hidden="1" x14ac:dyDescent="0.25">
      <c r="A2723" t="s">
        <v>136</v>
      </c>
      <c r="B2723" t="e" cm="1">
        <f t="array" ref="B2723">INDEX(plant!$A$1:$A$197,MATCH(Sheet1!A2723,plant!$B$1:$B$197, 0),0)</f>
        <v>#N/A</v>
      </c>
      <c r="C2723" t="s">
        <v>2</v>
      </c>
      <c r="E2723" t="s">
        <v>206</v>
      </c>
      <c r="F2723">
        <v>-3075</v>
      </c>
    </row>
    <row r="2724" spans="1:6" x14ac:dyDescent="0.25">
      <c r="A2724" t="s">
        <v>120</v>
      </c>
      <c r="B2724" t="str" cm="1">
        <f t="array" ref="B2724">INDEX(plant!$A$1:$A$197,MATCH(Sheet1!A3255,plant!$B$1:$B$197, 0),0)</f>
        <v>Rampont</v>
      </c>
      <c r="C2724" t="s">
        <v>2</v>
      </c>
      <c r="E2724" t="s">
        <v>211</v>
      </c>
      <c r="F2724">
        <v>0</v>
      </c>
    </row>
    <row r="2725" spans="1:6" x14ac:dyDescent="0.25">
      <c r="A2725" t="s">
        <v>120</v>
      </c>
      <c r="B2725" t="str" cm="1">
        <f t="array" ref="B2725">INDEX(plant!$A$1:$A$197,MATCH(Sheet1!A3440,plant!$B$1:$B$197, 0),0)</f>
        <v>LES SABLONS</v>
      </c>
      <c r="C2725" t="s">
        <v>2</v>
      </c>
      <c r="E2725" t="s">
        <v>212</v>
      </c>
      <c r="F2725">
        <v>0</v>
      </c>
    </row>
    <row r="2726" spans="1:6" x14ac:dyDescent="0.25">
      <c r="A2726" t="s">
        <v>120</v>
      </c>
      <c r="B2726" t="str" cm="1">
        <f t="array" ref="B2726">INDEX(plant!$A$1:$A$197,MATCH(Sheet1!A3621,plant!$B$1:$B$197, 0),0)</f>
        <v>Centrale photovoltaÃ¯que de Samognat</v>
      </c>
      <c r="C2726" t="s">
        <v>2</v>
      </c>
      <c r="E2726" t="s">
        <v>213</v>
      </c>
      <c r="F2726">
        <v>-7385</v>
      </c>
    </row>
    <row r="2727" spans="1:6" x14ac:dyDescent="0.25">
      <c r="A2727" t="s">
        <v>120</v>
      </c>
      <c r="B2727" t="str" cm="1">
        <f t="array" ref="B2727">INDEX(plant!$A$1:$A$197,MATCH(Sheet1!A3808,plant!$B$1:$B$197, 0),0)</f>
        <v>Centrale photovoltaÃ¯que de Saint-Jean-le-Vieux</v>
      </c>
      <c r="C2727" t="s">
        <v>2</v>
      </c>
      <c r="E2727" t="s">
        <v>214</v>
      </c>
      <c r="F2727">
        <v>0</v>
      </c>
    </row>
    <row r="2728" spans="1:6" x14ac:dyDescent="0.25">
      <c r="A2728" t="s">
        <v>120</v>
      </c>
      <c r="B2728" t="str" cm="1">
        <f t="array" ref="B2728">INDEX(plant!$A$1:$A$197,MATCH(Sheet1!A3992,plant!$B$1:$B$197, 0),0)</f>
        <v>St Martin des Besaces</v>
      </c>
      <c r="C2728" t="s">
        <v>2</v>
      </c>
      <c r="E2728" t="s">
        <v>206</v>
      </c>
      <c r="F2728">
        <v>0</v>
      </c>
    </row>
    <row r="2729" spans="1:6" x14ac:dyDescent="0.25">
      <c r="A2729" t="s">
        <v>120</v>
      </c>
      <c r="B2729" t="str" cm="1">
        <f t="array" ref="B2729">INDEX(plant!$A$1:$A$197,MATCH(Sheet1!A4180,plant!$B$1:$B$197, 0),0)</f>
        <v>TÃ©lÃ©graphe</v>
      </c>
      <c r="C2729" t="s">
        <v>2</v>
      </c>
      <c r="E2729" t="s">
        <v>216</v>
      </c>
      <c r="F2729">
        <v>0</v>
      </c>
    </row>
    <row r="2730" spans="1:6" x14ac:dyDescent="0.25">
      <c r="A2730" t="s">
        <v>120</v>
      </c>
      <c r="B2730" t="str" cm="1">
        <f t="array" ref="B2730">INDEX(plant!$A$1:$A$197,MATCH(Sheet1!A4374,plant!$B$1:$B$197, 0),0)</f>
        <v>Veulettes</v>
      </c>
      <c r="C2730" t="s">
        <v>2</v>
      </c>
      <c r="E2730" t="s">
        <v>217</v>
      </c>
      <c r="F2730">
        <v>0</v>
      </c>
    </row>
    <row r="2731" spans="1:6" hidden="1" x14ac:dyDescent="0.25">
      <c r="A2731" t="s">
        <v>195</v>
      </c>
      <c r="B2731" t="e" cm="1">
        <f t="array" ref="B2731">INDEX(plant!$A$1:$A$197,MATCH(Sheet1!A2731,plant!$B$1:$B$197, 0),0)</f>
        <v>#N/A</v>
      </c>
      <c r="C2731" t="s">
        <v>2</v>
      </c>
      <c r="E2731" t="s">
        <v>206</v>
      </c>
      <c r="F2731">
        <v>-1122.5</v>
      </c>
    </row>
    <row r="2732" spans="1:6" x14ac:dyDescent="0.25">
      <c r="A2732" t="s">
        <v>121</v>
      </c>
      <c r="B2732" t="str" cm="1">
        <f t="array" ref="B2732">INDEX(plant!$A$1:$A$197,MATCH(Sheet1!A119,plant!$B$1:$B$197, 0),0)</f>
        <v>Antezant</v>
      </c>
      <c r="C2732" t="s">
        <v>2</v>
      </c>
      <c r="E2732" t="s">
        <v>4</v>
      </c>
      <c r="F2732">
        <v>-25000</v>
      </c>
    </row>
    <row r="2733" spans="1:6" hidden="1" x14ac:dyDescent="0.25">
      <c r="A2733" t="s">
        <v>145</v>
      </c>
      <c r="B2733" t="e" cm="1">
        <f t="array" ref="B2733">INDEX(plant!$A$1:$A$197,MATCH(Sheet1!A2733,plant!$B$1:$B$197, 0),0)</f>
        <v>#N/A</v>
      </c>
      <c r="C2733" t="s">
        <v>2</v>
      </c>
      <c r="E2733" t="s">
        <v>206</v>
      </c>
      <c r="F2733">
        <v>-1250</v>
      </c>
    </row>
    <row r="2734" spans="1:6" x14ac:dyDescent="0.25">
      <c r="A2734" t="s">
        <v>121</v>
      </c>
      <c r="B2734" t="str" cm="1">
        <f t="array" ref="B2734">INDEX(plant!$A$1:$A$197,MATCH(Sheet1!A309,plant!$B$1:$B$197, 0),0)</f>
        <v>Bambesch</v>
      </c>
      <c r="C2734" t="s">
        <v>2</v>
      </c>
      <c r="E2734" t="s">
        <v>192</v>
      </c>
      <c r="F2734">
        <v>-22370</v>
      </c>
    </row>
    <row r="2735" spans="1:6" x14ac:dyDescent="0.25">
      <c r="A2735" t="s">
        <v>121</v>
      </c>
      <c r="B2735" t="str" cm="1">
        <f t="array" ref="B2735">INDEX(plant!$A$1:$A$197,MATCH(Sheet1!A496,plant!$B$1:$B$197, 0),0)</f>
        <v>BRIARE</v>
      </c>
      <c r="C2735" t="s">
        <v>2</v>
      </c>
      <c r="E2735" t="s">
        <v>199</v>
      </c>
      <c r="F2735">
        <v>0</v>
      </c>
    </row>
    <row r="2736" spans="1:6" x14ac:dyDescent="0.25">
      <c r="A2736" t="s">
        <v>121</v>
      </c>
      <c r="B2736" t="str" cm="1">
        <f t="array" ref="B2736">INDEX(plant!$A$1:$A$197,MATCH(Sheet1!A685,plant!$B$1:$B$197, 0),0)</f>
        <v>Canton de Bonneval</v>
      </c>
      <c r="C2736" t="s">
        <v>2</v>
      </c>
      <c r="E2736" t="s">
        <v>200</v>
      </c>
      <c r="F2736">
        <v>-3000</v>
      </c>
    </row>
    <row r="2737" spans="1:6" x14ac:dyDescent="0.25">
      <c r="A2737" t="s">
        <v>121</v>
      </c>
      <c r="B2737" t="str" cm="1">
        <f t="array" ref="B2737">INDEX(plant!$A$1:$A$197,MATCH(Sheet1!A875,plant!$B$1:$B$197, 0),0)</f>
        <v>Clamanges</v>
      </c>
      <c r="C2737" t="s">
        <v>2</v>
      </c>
      <c r="E2737" t="s">
        <v>201</v>
      </c>
      <c r="F2737">
        <v>0</v>
      </c>
    </row>
    <row r="2738" spans="1:6" x14ac:dyDescent="0.25">
      <c r="A2738" t="s">
        <v>121</v>
      </c>
      <c r="B2738" t="str" cm="1">
        <f t="array" ref="B2738">INDEX(plant!$A$1:$A$197,MATCH(Sheet1!A1064,plant!$B$1:$B$197, 0),0)</f>
        <v>CET Dijon</v>
      </c>
      <c r="C2738" t="s">
        <v>2</v>
      </c>
      <c r="E2738" t="s">
        <v>201</v>
      </c>
      <c r="F2738">
        <v>0</v>
      </c>
    </row>
    <row r="2739" spans="1:6" x14ac:dyDescent="0.25">
      <c r="A2739" t="s">
        <v>121</v>
      </c>
      <c r="B2739" t="str" cm="1">
        <f t="array" ref="B2739">INDEX(plant!$A$1:$A$197,MATCH(Sheet1!A1251,plant!$B$1:$B$197, 0),0)</f>
        <v>FENDEILLE</v>
      </c>
      <c r="C2739" t="s">
        <v>2</v>
      </c>
      <c r="E2739" t="s">
        <v>202</v>
      </c>
      <c r="F2739">
        <v>0</v>
      </c>
    </row>
    <row r="2740" spans="1:6" x14ac:dyDescent="0.25">
      <c r="A2740" t="s">
        <v>121</v>
      </c>
      <c r="B2740" t="str" cm="1">
        <f t="array" ref="B2740">INDEX(plant!$A$1:$A$197,MATCH(Sheet1!A1434,plant!$B$1:$B$197, 0),0)</f>
        <v>Gabardan 1</v>
      </c>
      <c r="C2740" t="s">
        <v>2</v>
      </c>
      <c r="E2740" t="s">
        <v>203</v>
      </c>
      <c r="F2740">
        <v>0</v>
      </c>
    </row>
    <row r="2741" spans="1:6" hidden="1" x14ac:dyDescent="0.25">
      <c r="A2741" t="s">
        <v>153</v>
      </c>
      <c r="B2741" t="e" cm="1">
        <f t="array" ref="B2741">INDEX(plant!$A$1:$A$197,MATCH(Sheet1!A2741,plant!$B$1:$B$197, 0),0)</f>
        <v>#N/A</v>
      </c>
      <c r="C2741" t="s">
        <v>2</v>
      </c>
      <c r="E2741" t="s">
        <v>206</v>
      </c>
      <c r="F2741">
        <v>-850</v>
      </c>
    </row>
    <row r="2742" spans="1:6" x14ac:dyDescent="0.25">
      <c r="A2742" t="s">
        <v>121</v>
      </c>
      <c r="B2742" t="str" cm="1">
        <f t="array" ref="B2742">INDEX(plant!$A$1:$A$197,MATCH(Sheet1!A1611,plant!$B$1:$B$197, 0),0)</f>
        <v>Guilleville</v>
      </c>
      <c r="C2742" t="s">
        <v>2</v>
      </c>
      <c r="E2742" t="s">
        <v>204</v>
      </c>
      <c r="F2742">
        <v>0</v>
      </c>
    </row>
    <row r="2743" spans="1:6" x14ac:dyDescent="0.25">
      <c r="A2743" t="s">
        <v>121</v>
      </c>
      <c r="B2743" t="str" cm="1">
        <f t="array" ref="B2743">INDEX(plant!$A$1:$A$197,MATCH(Sheet1!A1795,plant!$B$1:$B$197, 0),0)</f>
        <v>SAS Centrale photovoltaÃ¯que de Lagnieu</v>
      </c>
      <c r="C2743" t="s">
        <v>2</v>
      </c>
      <c r="E2743" t="s">
        <v>205</v>
      </c>
      <c r="F2743">
        <v>0</v>
      </c>
    </row>
    <row r="2744" spans="1:6" x14ac:dyDescent="0.25">
      <c r="A2744" t="s">
        <v>121</v>
      </c>
      <c r="B2744" t="str" cm="1">
        <f t="array" ref="B2744">INDEX(plant!$A$1:$A$197,MATCH(Sheet1!A1982,plant!$B$1:$B$197, 0),0)</f>
        <v>LES MONTS</v>
      </c>
      <c r="C2744" t="s">
        <v>2</v>
      </c>
      <c r="E2744" t="s">
        <v>199</v>
      </c>
      <c r="F2744">
        <v>0</v>
      </c>
    </row>
    <row r="2745" spans="1:6" x14ac:dyDescent="0.25">
      <c r="A2745" t="s">
        <v>121</v>
      </c>
      <c r="B2745" t="str" cm="1">
        <f t="array" ref="B2745">INDEX(plant!$A$1:$A$197,MATCH(Sheet1!A2168,plant!$B$1:$B$197, 0),0)</f>
        <v>Plaine de l Orbieu</v>
      </c>
      <c r="C2745" t="s">
        <v>2</v>
      </c>
      <c r="E2745" t="s">
        <v>200</v>
      </c>
      <c r="F2745">
        <v>0</v>
      </c>
    </row>
    <row r="2746" spans="1:6" x14ac:dyDescent="0.25">
      <c r="A2746" t="s">
        <v>121</v>
      </c>
      <c r="B2746" t="str" cm="1">
        <f t="array" ref="B2746">INDEX(plant!$A$1:$A$197,MATCH(Sheet1!A2530,plant!$B$1:$B$197, 0),0)</f>
        <v>Narbonne</v>
      </c>
      <c r="C2746" t="s">
        <v>2</v>
      </c>
      <c r="E2746" t="s">
        <v>201</v>
      </c>
      <c r="F2746">
        <v>0</v>
      </c>
    </row>
    <row r="2747" spans="1:6" x14ac:dyDescent="0.25">
      <c r="A2747" t="s">
        <v>121</v>
      </c>
      <c r="B2747" t="str" cm="1">
        <f t="array" ref="B2747">INDEX(plant!$A$1:$A$197,MATCH(Sheet1!A3068,plant!$B$1:$B$197, 0),0)</f>
        <v>LES PLOS</v>
      </c>
      <c r="C2747" t="s">
        <v>2</v>
      </c>
      <c r="E2747" t="s">
        <v>210</v>
      </c>
      <c r="F2747">
        <v>0</v>
      </c>
    </row>
    <row r="2748" spans="1:6" x14ac:dyDescent="0.25">
      <c r="A2748" t="s">
        <v>121</v>
      </c>
      <c r="B2748" t="str" cm="1">
        <f t="array" ref="B2748">INDEX(plant!$A$1:$A$197,MATCH(Sheet1!A3256,plant!$B$1:$B$197, 0),0)</f>
        <v>Rampont</v>
      </c>
      <c r="C2748" t="s">
        <v>2</v>
      </c>
      <c r="E2748" t="s">
        <v>211</v>
      </c>
      <c r="F2748">
        <v>0</v>
      </c>
    </row>
    <row r="2749" spans="1:6" x14ac:dyDescent="0.25">
      <c r="A2749" t="s">
        <v>121</v>
      </c>
      <c r="B2749" t="str" cm="1">
        <f t="array" ref="B2749">INDEX(plant!$A$1:$A$197,MATCH(Sheet1!A3441,plant!$B$1:$B$197, 0),0)</f>
        <v>LES SABLONS</v>
      </c>
      <c r="C2749" t="s">
        <v>2</v>
      </c>
      <c r="E2749" t="s">
        <v>212</v>
      </c>
      <c r="F2749">
        <v>0</v>
      </c>
    </row>
    <row r="2750" spans="1:6" hidden="1" x14ac:dyDescent="0.25">
      <c r="A2750" t="s">
        <v>162</v>
      </c>
      <c r="B2750" t="e" cm="1">
        <f t="array" ref="B2750">INDEX(plant!$A$1:$A$197,MATCH(Sheet1!A2750,plant!$B$1:$B$197, 0),0)</f>
        <v>#N/A</v>
      </c>
      <c r="C2750" t="s">
        <v>2</v>
      </c>
      <c r="E2750" t="s">
        <v>206</v>
      </c>
      <c r="F2750">
        <v>-1600</v>
      </c>
    </row>
    <row r="2751" spans="1:6" x14ac:dyDescent="0.25">
      <c r="A2751" t="s">
        <v>121</v>
      </c>
      <c r="B2751" t="str" cm="1">
        <f t="array" ref="B2751">INDEX(plant!$A$1:$A$197,MATCH(Sheet1!A3622,plant!$B$1:$B$197, 0),0)</f>
        <v>Centrale photovoltaÃ¯que de Samognat</v>
      </c>
      <c r="C2751" t="s">
        <v>2</v>
      </c>
      <c r="E2751" t="s">
        <v>213</v>
      </c>
      <c r="F2751">
        <v>0</v>
      </c>
    </row>
    <row r="2752" spans="1:6" x14ac:dyDescent="0.25">
      <c r="A2752" t="s">
        <v>121</v>
      </c>
      <c r="B2752" t="str" cm="1">
        <f t="array" ref="B2752">INDEX(plant!$A$1:$A$197,MATCH(Sheet1!A3809,plant!$B$1:$B$197, 0),0)</f>
        <v>Centrale photovoltaÃ¯que de Saint-Jean-le-Vieux</v>
      </c>
      <c r="C2752" t="s">
        <v>2</v>
      </c>
      <c r="E2752" t="s">
        <v>214</v>
      </c>
      <c r="F2752">
        <v>0</v>
      </c>
    </row>
    <row r="2753" spans="1:6" hidden="1" x14ac:dyDescent="0.25">
      <c r="A2753" t="s">
        <v>165</v>
      </c>
      <c r="B2753" t="e" cm="1">
        <f t="array" ref="B2753">INDEX(plant!$A$1:$A$197,MATCH(Sheet1!A2753,plant!$B$1:$B$197, 0),0)</f>
        <v>#N/A</v>
      </c>
      <c r="C2753" t="s">
        <v>2</v>
      </c>
      <c r="E2753" t="s">
        <v>206</v>
      </c>
      <c r="F2753">
        <v>-1600</v>
      </c>
    </row>
    <row r="2754" spans="1:6" x14ac:dyDescent="0.25">
      <c r="A2754" t="s">
        <v>121</v>
      </c>
      <c r="B2754" t="str" cm="1">
        <f t="array" ref="B2754">INDEX(plant!$A$1:$A$197,MATCH(Sheet1!A3993,plant!$B$1:$B$197, 0),0)</f>
        <v>St Martin des Besaces</v>
      </c>
      <c r="C2754" t="s">
        <v>2</v>
      </c>
      <c r="E2754" t="s">
        <v>206</v>
      </c>
      <c r="F2754">
        <v>0</v>
      </c>
    </row>
    <row r="2755" spans="1:6" x14ac:dyDescent="0.25">
      <c r="A2755" t="s">
        <v>121</v>
      </c>
      <c r="B2755" t="str" cm="1">
        <f t="array" ref="B2755">INDEX(plant!$A$1:$A$197,MATCH(Sheet1!A4181,plant!$B$1:$B$197, 0),0)</f>
        <v>TÃ©lÃ©graphe</v>
      </c>
      <c r="C2755" t="s">
        <v>2</v>
      </c>
      <c r="E2755" t="s">
        <v>216</v>
      </c>
      <c r="F2755">
        <v>0</v>
      </c>
    </row>
    <row r="2756" spans="1:6" x14ac:dyDescent="0.25">
      <c r="A2756" t="s">
        <v>121</v>
      </c>
      <c r="B2756" t="str" cm="1">
        <f t="array" ref="B2756">INDEX(plant!$A$1:$A$197,MATCH(Sheet1!A4375,plant!$B$1:$B$197, 0),0)</f>
        <v>Veulettes</v>
      </c>
      <c r="C2756" t="s">
        <v>2</v>
      </c>
      <c r="E2756" t="s">
        <v>217</v>
      </c>
      <c r="F2756">
        <v>0</v>
      </c>
    </row>
    <row r="2757" spans="1:6" x14ac:dyDescent="0.25">
      <c r="A2757" t="s">
        <v>124</v>
      </c>
      <c r="B2757" t="str" cm="1">
        <f t="array" ref="B2757">INDEX(plant!$A$1:$A$197,MATCH(Sheet1!A122,plant!$B$1:$B$197, 0),0)</f>
        <v>Antezant</v>
      </c>
      <c r="C2757" t="s">
        <v>2</v>
      </c>
      <c r="E2757" t="s">
        <v>4</v>
      </c>
      <c r="F2757">
        <v>-313522.95591000002</v>
      </c>
    </row>
    <row r="2758" spans="1:6" x14ac:dyDescent="0.25">
      <c r="A2758" t="s">
        <v>124</v>
      </c>
      <c r="B2758" t="str" cm="1">
        <f t="array" ref="B2758">INDEX(plant!$A$1:$A$197,MATCH(Sheet1!A312,plant!$B$1:$B$197, 0),0)</f>
        <v>Bambesch</v>
      </c>
      <c r="C2758" t="s">
        <v>2</v>
      </c>
      <c r="E2758" t="s">
        <v>192</v>
      </c>
      <c r="F2758">
        <v>-5500</v>
      </c>
    </row>
    <row r="2759" spans="1:6" x14ac:dyDescent="0.25">
      <c r="A2759" t="s">
        <v>124</v>
      </c>
      <c r="B2759" t="str" cm="1">
        <f t="array" ref="B2759">INDEX(plant!$A$1:$A$197,MATCH(Sheet1!A498,plant!$B$1:$B$197, 0),0)</f>
        <v>BRIARE</v>
      </c>
      <c r="C2759" t="s">
        <v>2</v>
      </c>
      <c r="E2759" t="s">
        <v>199</v>
      </c>
      <c r="F2759">
        <v>0</v>
      </c>
    </row>
    <row r="2760" spans="1:6" hidden="1" x14ac:dyDescent="0.25">
      <c r="A2760" t="s">
        <v>171</v>
      </c>
      <c r="B2760" t="e" cm="1">
        <f t="array" ref="B2760">INDEX(plant!$A$1:$A$197,MATCH(Sheet1!A2760,plant!$B$1:$B$197, 0),0)</f>
        <v>#N/A</v>
      </c>
      <c r="C2760" t="s">
        <v>2</v>
      </c>
      <c r="E2760" t="s">
        <v>206</v>
      </c>
      <c r="F2760">
        <v>-900</v>
      </c>
    </row>
    <row r="2761" spans="1:6" x14ac:dyDescent="0.25">
      <c r="A2761" t="s">
        <v>124</v>
      </c>
      <c r="B2761" t="str" cm="1">
        <f t="array" ref="B2761">INDEX(plant!$A$1:$A$197,MATCH(Sheet1!A687,plant!$B$1:$B$197, 0),0)</f>
        <v>Canton de Bonneval</v>
      </c>
      <c r="C2761" t="s">
        <v>2</v>
      </c>
      <c r="E2761" t="s">
        <v>200</v>
      </c>
      <c r="F2761">
        <v>0</v>
      </c>
    </row>
    <row r="2762" spans="1:6" hidden="1" x14ac:dyDescent="0.25">
      <c r="A2762" t="s">
        <v>173</v>
      </c>
      <c r="B2762" t="e" cm="1">
        <f t="array" ref="B2762">INDEX(plant!$A$1:$A$197,MATCH(Sheet1!A2762,plant!$B$1:$B$197, 0),0)</f>
        <v>#N/A</v>
      </c>
      <c r="C2762" t="s">
        <v>2</v>
      </c>
      <c r="E2762" t="s">
        <v>206</v>
      </c>
      <c r="F2762">
        <v>-700</v>
      </c>
    </row>
    <row r="2763" spans="1:6" x14ac:dyDescent="0.25">
      <c r="A2763" t="s">
        <v>124</v>
      </c>
      <c r="B2763" t="str" cm="1">
        <f t="array" ref="B2763">INDEX(plant!$A$1:$A$197,MATCH(Sheet1!A877,plant!$B$1:$B$197, 0),0)</f>
        <v>Clamanges</v>
      </c>
      <c r="C2763" t="s">
        <v>2</v>
      </c>
      <c r="E2763" t="s">
        <v>201</v>
      </c>
      <c r="F2763">
        <v>0</v>
      </c>
    </row>
    <row r="2764" spans="1:6" x14ac:dyDescent="0.25">
      <c r="A2764" t="s">
        <v>124</v>
      </c>
      <c r="B2764" t="str" cm="1">
        <f t="array" ref="B2764">INDEX(plant!$A$1:$A$197,MATCH(Sheet1!A1066,plant!$B$1:$B$197, 0),0)</f>
        <v>CET Dijon</v>
      </c>
      <c r="C2764" t="s">
        <v>2</v>
      </c>
      <c r="E2764" t="s">
        <v>201</v>
      </c>
      <c r="F2764">
        <v>-9504</v>
      </c>
    </row>
    <row r="2765" spans="1:6" x14ac:dyDescent="0.25">
      <c r="A2765" t="s">
        <v>124</v>
      </c>
      <c r="B2765" t="str" cm="1">
        <f t="array" ref="B2765">INDEX(plant!$A$1:$A$197,MATCH(Sheet1!A1254,plant!$B$1:$B$197, 0),0)</f>
        <v>Fiennes</v>
      </c>
      <c r="C2765" t="s">
        <v>2</v>
      </c>
      <c r="E2765" t="s">
        <v>202</v>
      </c>
      <c r="F2765">
        <v>-5400</v>
      </c>
    </row>
    <row r="2766" spans="1:6" x14ac:dyDescent="0.25">
      <c r="A2766" t="s">
        <v>124</v>
      </c>
      <c r="B2766" t="str" cm="1">
        <f t="array" ref="B2766">INDEX(plant!$A$1:$A$197,MATCH(Sheet1!A1437,plant!$B$1:$B$197, 0),0)</f>
        <v>Gabardan 1</v>
      </c>
      <c r="C2766" t="s">
        <v>2</v>
      </c>
      <c r="E2766" t="s">
        <v>203</v>
      </c>
      <c r="F2766">
        <v>0</v>
      </c>
    </row>
    <row r="2767" spans="1:6" hidden="1" x14ac:dyDescent="0.25">
      <c r="A2767" t="s">
        <v>179</v>
      </c>
      <c r="B2767" t="e" cm="1">
        <f t="array" ref="B2767">INDEX(plant!$A$1:$A$197,MATCH(Sheet1!A2767,plant!$B$1:$B$197, 0),0)</f>
        <v>#N/A</v>
      </c>
      <c r="C2767" t="s">
        <v>2</v>
      </c>
      <c r="E2767" t="s">
        <v>206</v>
      </c>
      <c r="F2767">
        <v>-49300</v>
      </c>
    </row>
    <row r="2768" spans="1:6" hidden="1" x14ac:dyDescent="0.25">
      <c r="A2768" t="s">
        <v>180</v>
      </c>
      <c r="B2768" t="e" cm="1">
        <f t="array" ref="B2768">INDEX(plant!$A$1:$A$197,MATCH(Sheet1!A2768,plant!$B$1:$B$197, 0),0)</f>
        <v>#N/A</v>
      </c>
      <c r="C2768" t="s">
        <v>2</v>
      </c>
      <c r="E2768" t="s">
        <v>206</v>
      </c>
      <c r="F2768">
        <v>-13732.5</v>
      </c>
    </row>
    <row r="2769" spans="1:6" x14ac:dyDescent="0.25">
      <c r="A2769" t="s">
        <v>124</v>
      </c>
      <c r="B2769" t="str" cm="1">
        <f t="array" ref="B2769">INDEX(plant!$A$1:$A$197,MATCH(Sheet1!A1613,plant!$B$1:$B$197, 0),0)</f>
        <v>Guilleville</v>
      </c>
      <c r="C2769" t="s">
        <v>2</v>
      </c>
      <c r="E2769" t="s">
        <v>204</v>
      </c>
      <c r="F2769">
        <v>-3780</v>
      </c>
    </row>
    <row r="2770" spans="1:6" x14ac:dyDescent="0.25">
      <c r="A2770" t="s">
        <v>124</v>
      </c>
      <c r="B2770" t="str" cm="1">
        <f t="array" ref="B2770">INDEX(plant!$A$1:$A$197,MATCH(Sheet1!A1797,plant!$B$1:$B$197, 0),0)</f>
        <v>SAS Centrale photovoltaÃ¯que de Lagnieu</v>
      </c>
      <c r="C2770" t="s">
        <v>2</v>
      </c>
      <c r="E2770" t="s">
        <v>205</v>
      </c>
      <c r="F2770">
        <v>0</v>
      </c>
    </row>
    <row r="2771" spans="1:6" hidden="1" x14ac:dyDescent="0.25">
      <c r="A2771" t="s">
        <v>183</v>
      </c>
      <c r="B2771" t="e" cm="1">
        <f t="array" ref="B2771">INDEX(plant!$A$1:$A$197,MATCH(Sheet1!A2771,plant!$B$1:$B$197, 0),0)</f>
        <v>#N/A</v>
      </c>
      <c r="C2771" t="s">
        <v>2</v>
      </c>
      <c r="E2771" t="s">
        <v>206</v>
      </c>
      <c r="F2771">
        <v>-1600</v>
      </c>
    </row>
    <row r="2772" spans="1:6" x14ac:dyDescent="0.25">
      <c r="A2772" t="s">
        <v>124</v>
      </c>
      <c r="B2772" t="str" cm="1">
        <f t="array" ref="B2772">INDEX(plant!$A$1:$A$197,MATCH(Sheet1!A1984,plant!$B$1:$B$197, 0),0)</f>
        <v>LES MONTS</v>
      </c>
      <c r="C2772" t="s">
        <v>2</v>
      </c>
      <c r="E2772" t="s">
        <v>199</v>
      </c>
      <c r="F2772">
        <v>-500</v>
      </c>
    </row>
    <row r="2773" spans="1:6" x14ac:dyDescent="0.25">
      <c r="A2773" t="s">
        <v>124</v>
      </c>
      <c r="B2773" t="str" cm="1">
        <f t="array" ref="B2773">INDEX(plant!$A$1:$A$197,MATCH(Sheet1!A2170,plant!$B$1:$B$197, 0),0)</f>
        <v>Plaine de l Orbieu</v>
      </c>
      <c r="C2773" t="s">
        <v>2</v>
      </c>
      <c r="E2773" t="s">
        <v>200</v>
      </c>
      <c r="F2773">
        <v>-23041</v>
      </c>
    </row>
    <row r="2774" spans="1:6" x14ac:dyDescent="0.25">
      <c r="A2774" t="s">
        <v>124</v>
      </c>
      <c r="B2774" t="str" cm="1">
        <f t="array" ref="B2774">INDEX(plant!$A$1:$A$197,MATCH(Sheet1!A2351,plant!$B$1:$B$197, 0),0)</f>
        <v>MAZURIER</v>
      </c>
      <c r="C2774" t="s">
        <v>2</v>
      </c>
      <c r="E2774" t="s">
        <v>201</v>
      </c>
      <c r="F2774">
        <v>0</v>
      </c>
    </row>
    <row r="2775" spans="1:6" x14ac:dyDescent="0.25">
      <c r="A2775" t="s">
        <v>124</v>
      </c>
      <c r="B2775" t="str" cm="1">
        <f t="array" ref="B2775">INDEX(plant!$A$1:$A$197,MATCH(Sheet1!A2533,plant!$B$1:$B$197, 0),0)</f>
        <v>Narbonne</v>
      </c>
      <c r="C2775" t="s">
        <v>2</v>
      </c>
      <c r="E2775" t="s">
        <v>201</v>
      </c>
      <c r="F2775">
        <v>0</v>
      </c>
    </row>
    <row r="2776" spans="1:6" x14ac:dyDescent="0.25">
      <c r="A2776" t="s">
        <v>124</v>
      </c>
      <c r="B2776" t="str" cm="1">
        <f t="array" ref="B2776">INDEX(plant!$A$1:$A$197,MATCH(Sheet1!A2711,plant!$B$1:$B$197, 0),0)</f>
        <v>Ottmarsheim</v>
      </c>
      <c r="C2776" t="s">
        <v>2</v>
      </c>
      <c r="E2776" t="s">
        <v>206</v>
      </c>
      <c r="F2776">
        <v>-5400</v>
      </c>
    </row>
    <row r="2777" spans="1:6" x14ac:dyDescent="0.25">
      <c r="A2777" t="s">
        <v>124</v>
      </c>
      <c r="B2777" t="str" cm="1">
        <f t="array" ref="B2777">INDEX(plant!$A$1:$A$197,MATCH(Sheet1!A3070,plant!$B$1:$B$197, 0),0)</f>
        <v>LES PLOS</v>
      </c>
      <c r="C2777" t="s">
        <v>2</v>
      </c>
      <c r="E2777" t="s">
        <v>210</v>
      </c>
      <c r="F2777">
        <v>0</v>
      </c>
    </row>
    <row r="2778" spans="1:6" hidden="1" x14ac:dyDescent="0.25">
      <c r="A2778" t="s">
        <v>191</v>
      </c>
      <c r="B2778" t="e" cm="1">
        <f t="array" ref="B2778">INDEX(plant!$A$1:$A$197,MATCH(Sheet1!A2778,plant!$B$1:$B$197, 0),0)</f>
        <v>#N/A</v>
      </c>
      <c r="C2778" t="s">
        <v>2</v>
      </c>
      <c r="E2778" t="s">
        <v>206</v>
      </c>
      <c r="F2778">
        <v>-20000</v>
      </c>
    </row>
    <row r="2779" spans="1:6" x14ac:dyDescent="0.25">
      <c r="A2779" t="s">
        <v>124</v>
      </c>
      <c r="B2779" t="str" cm="1">
        <f t="array" ref="B2779">INDEX(plant!$A$1:$A$197,MATCH(Sheet1!A3258,plant!$B$1:$B$197, 0),0)</f>
        <v>Rampont</v>
      </c>
      <c r="C2779" t="s">
        <v>2</v>
      </c>
      <c r="E2779" t="s">
        <v>211</v>
      </c>
      <c r="F2779">
        <v>0</v>
      </c>
    </row>
    <row r="2780" spans="1:6" x14ac:dyDescent="0.25">
      <c r="A2780" t="s">
        <v>124</v>
      </c>
      <c r="B2780" t="str" cm="1">
        <f t="array" ref="B2780">INDEX(plant!$A$1:$A$197,MATCH(Sheet1!A3443,plant!$B$1:$B$197, 0),0)</f>
        <v>LES SABLONS</v>
      </c>
      <c r="C2780" t="s">
        <v>2</v>
      </c>
      <c r="E2780" t="s">
        <v>212</v>
      </c>
      <c r="F2780">
        <v>0</v>
      </c>
    </row>
    <row r="2781" spans="1:6" x14ac:dyDescent="0.25">
      <c r="A2781" t="s">
        <v>124</v>
      </c>
      <c r="B2781" t="str" cm="1">
        <f t="array" ref="B2781">INDEX(plant!$A$1:$A$197,MATCH(Sheet1!A3624,plant!$B$1:$B$197, 0),0)</f>
        <v>Centrale photovoltaÃ¯que de Samognat</v>
      </c>
      <c r="C2781" t="s">
        <v>2</v>
      </c>
      <c r="E2781" t="s">
        <v>213</v>
      </c>
      <c r="F2781">
        <v>0</v>
      </c>
    </row>
    <row r="2782" spans="1:6" x14ac:dyDescent="0.25">
      <c r="A2782" t="s">
        <v>124</v>
      </c>
      <c r="B2782" t="str" cm="1">
        <f t="array" ref="B2782">INDEX(plant!$A$1:$A$197,MATCH(Sheet1!A3811,plant!$B$1:$B$197, 0),0)</f>
        <v>Centrale photovoltaÃ¯que de Saint-Jean-le-Vieux</v>
      </c>
      <c r="C2782" t="s">
        <v>2</v>
      </c>
      <c r="E2782" t="s">
        <v>214</v>
      </c>
      <c r="F2782">
        <v>-12960</v>
      </c>
    </row>
    <row r="2783" spans="1:6" x14ac:dyDescent="0.25">
      <c r="A2783" t="s">
        <v>124</v>
      </c>
      <c r="B2783" t="str" cm="1">
        <f t="array" ref="B2783">INDEX(plant!$A$1:$A$197,MATCH(Sheet1!A3995,plant!$B$1:$B$197, 0),0)</f>
        <v>St Martin des Besaces</v>
      </c>
      <c r="C2783" t="s">
        <v>2</v>
      </c>
      <c r="E2783" t="s">
        <v>206</v>
      </c>
      <c r="F2783">
        <v>0</v>
      </c>
    </row>
    <row r="2784" spans="1:6" x14ac:dyDescent="0.25">
      <c r="A2784" t="s">
        <v>124</v>
      </c>
      <c r="B2784" t="str" cm="1">
        <f t="array" ref="B2784">INDEX(plant!$A$1:$A$197,MATCH(Sheet1!A4184,plant!$B$1:$B$197, 0),0)</f>
        <v>TÃ©lÃ©graphe</v>
      </c>
      <c r="C2784" t="s">
        <v>2</v>
      </c>
      <c r="E2784" t="s">
        <v>216</v>
      </c>
      <c r="F2784">
        <v>-24000</v>
      </c>
    </row>
    <row r="2785" spans="1:6" x14ac:dyDescent="0.25">
      <c r="A2785" t="s">
        <v>124</v>
      </c>
      <c r="B2785" t="str" cm="1">
        <f t="array" ref="B2785">INDEX(plant!$A$1:$A$197,MATCH(Sheet1!A4378,plant!$B$1:$B$197, 0),0)</f>
        <v>Veulettes</v>
      </c>
      <c r="C2785" t="s">
        <v>2</v>
      </c>
      <c r="E2785" t="s">
        <v>217</v>
      </c>
      <c r="F2785">
        <v>0</v>
      </c>
    </row>
    <row r="2786" spans="1:6" x14ac:dyDescent="0.25">
      <c r="A2786" t="s">
        <v>123</v>
      </c>
      <c r="B2786" t="str" cm="1">
        <f t="array" ref="B2786">INDEX(plant!$A$1:$A$197,MATCH(Sheet1!A121,plant!$B$1:$B$197, 0),0)</f>
        <v>Antezant</v>
      </c>
      <c r="C2786" t="s">
        <v>2</v>
      </c>
      <c r="E2786" t="s">
        <v>4</v>
      </c>
      <c r="F2786">
        <v>-258123</v>
      </c>
    </row>
    <row r="2787" spans="1:6" x14ac:dyDescent="0.25">
      <c r="A2787" t="s">
        <v>123</v>
      </c>
      <c r="B2787" t="str" cm="1">
        <f t="array" ref="B2787">INDEX(plant!$A$1:$A$197,MATCH(Sheet1!A311,plant!$B$1:$B$197, 0),0)</f>
        <v>Bambesch</v>
      </c>
      <c r="C2787" t="s">
        <v>2</v>
      </c>
      <c r="E2787" t="s">
        <v>192</v>
      </c>
      <c r="F2787">
        <v>-166500</v>
      </c>
    </row>
    <row r="2788" spans="1:6" x14ac:dyDescent="0.25">
      <c r="A2788" t="s">
        <v>123</v>
      </c>
      <c r="B2788" t="str" cm="1">
        <f t="array" ref="B2788">INDEX(plant!$A$1:$A$197,MATCH(Sheet1!A497,plant!$B$1:$B$197, 0),0)</f>
        <v>BRIARE</v>
      </c>
      <c r="C2788" t="s">
        <v>2</v>
      </c>
      <c r="E2788" t="s">
        <v>199</v>
      </c>
      <c r="F2788">
        <v>0</v>
      </c>
    </row>
    <row r="2789" spans="1:6" x14ac:dyDescent="0.25">
      <c r="A2789" t="s">
        <v>123</v>
      </c>
      <c r="B2789" t="str" cm="1">
        <f t="array" ref="B2789">INDEX(plant!$A$1:$A$197,MATCH(Sheet1!A686,plant!$B$1:$B$197, 0),0)</f>
        <v>Canton de Bonneval</v>
      </c>
      <c r="C2789" t="s">
        <v>2</v>
      </c>
      <c r="E2789" t="s">
        <v>200</v>
      </c>
      <c r="F2789">
        <v>0</v>
      </c>
    </row>
    <row r="2790" spans="1:6" x14ac:dyDescent="0.25">
      <c r="A2790" t="s">
        <v>123</v>
      </c>
      <c r="B2790" t="str" cm="1">
        <f t="array" ref="B2790">INDEX(plant!$A$1:$A$197,MATCH(Sheet1!A876,plant!$B$1:$B$197, 0),0)</f>
        <v>Clamanges</v>
      </c>
      <c r="C2790" t="s">
        <v>2</v>
      </c>
      <c r="E2790" t="s">
        <v>201</v>
      </c>
      <c r="F2790">
        <v>0</v>
      </c>
    </row>
    <row r="2791" spans="1:6" x14ac:dyDescent="0.25">
      <c r="A2791" t="s">
        <v>123</v>
      </c>
      <c r="B2791" t="str" cm="1">
        <f t="array" ref="B2791">INDEX(plant!$A$1:$A$197,MATCH(Sheet1!A1065,plant!$B$1:$B$197, 0),0)</f>
        <v>CET Dijon</v>
      </c>
      <c r="C2791" t="s">
        <v>2</v>
      </c>
      <c r="E2791" t="s">
        <v>201</v>
      </c>
      <c r="F2791">
        <v>-4200</v>
      </c>
    </row>
    <row r="2792" spans="1:6" x14ac:dyDescent="0.25">
      <c r="A2792" t="s">
        <v>123</v>
      </c>
      <c r="B2792" t="str" cm="1">
        <f t="array" ref="B2792">INDEX(plant!$A$1:$A$197,MATCH(Sheet1!A1253,plant!$B$1:$B$197, 0),0)</f>
        <v>Fiennes</v>
      </c>
      <c r="C2792" t="s">
        <v>2</v>
      </c>
      <c r="E2792" t="s">
        <v>202</v>
      </c>
      <c r="F2792">
        <v>-3000</v>
      </c>
    </row>
    <row r="2793" spans="1:6" x14ac:dyDescent="0.25">
      <c r="A2793" t="s">
        <v>123</v>
      </c>
      <c r="B2793" t="str" cm="1">
        <f t="array" ref="B2793">INDEX(plant!$A$1:$A$197,MATCH(Sheet1!A1436,plant!$B$1:$B$197, 0),0)</f>
        <v>Gabardan 1</v>
      </c>
      <c r="C2793" t="s">
        <v>2</v>
      </c>
      <c r="E2793" t="s">
        <v>203</v>
      </c>
      <c r="F2793">
        <v>0</v>
      </c>
    </row>
    <row r="2794" spans="1:6" x14ac:dyDescent="0.25">
      <c r="A2794" t="s">
        <v>123</v>
      </c>
      <c r="B2794" t="str" cm="1">
        <f t="array" ref="B2794">INDEX(plant!$A$1:$A$197,MATCH(Sheet1!A1612,plant!$B$1:$B$197, 0),0)</f>
        <v>Guilleville</v>
      </c>
      <c r="C2794" t="s">
        <v>2</v>
      </c>
      <c r="E2794" t="s">
        <v>204</v>
      </c>
      <c r="F2794">
        <v>0</v>
      </c>
    </row>
    <row r="2795" spans="1:6" x14ac:dyDescent="0.25">
      <c r="A2795" t="s">
        <v>123</v>
      </c>
      <c r="B2795" t="str" cm="1">
        <f t="array" ref="B2795">INDEX(plant!$A$1:$A$197,MATCH(Sheet1!A1796,plant!$B$1:$B$197, 0),0)</f>
        <v>SAS Centrale photovoltaÃ¯que de Lagnieu</v>
      </c>
      <c r="C2795" t="s">
        <v>2</v>
      </c>
      <c r="E2795" t="s">
        <v>205</v>
      </c>
      <c r="F2795">
        <v>0</v>
      </c>
    </row>
    <row r="2796" spans="1:6" x14ac:dyDescent="0.25">
      <c r="A2796" t="s">
        <v>123</v>
      </c>
      <c r="B2796" t="str" cm="1">
        <f t="array" ref="B2796">INDEX(plant!$A$1:$A$197,MATCH(Sheet1!A1983,plant!$B$1:$B$197, 0),0)</f>
        <v>LES MONTS</v>
      </c>
      <c r="C2796" t="s">
        <v>2</v>
      </c>
      <c r="E2796" t="s">
        <v>199</v>
      </c>
      <c r="F2796">
        <v>-2000</v>
      </c>
    </row>
    <row r="2797" spans="1:6" x14ac:dyDescent="0.25">
      <c r="A2797" t="s">
        <v>123</v>
      </c>
      <c r="B2797" t="str" cm="1">
        <f t="array" ref="B2797">INDEX(plant!$A$1:$A$197,MATCH(Sheet1!A2169,plant!$B$1:$B$197, 0),0)</f>
        <v>Plaine de l Orbieu</v>
      </c>
      <c r="C2797" t="s">
        <v>2</v>
      </c>
      <c r="E2797" t="s">
        <v>200</v>
      </c>
      <c r="F2797">
        <v>0</v>
      </c>
    </row>
    <row r="2798" spans="1:6" x14ac:dyDescent="0.25">
      <c r="A2798" t="s">
        <v>123</v>
      </c>
      <c r="B2798" t="str" cm="1">
        <f t="array" ref="B2798">INDEX(plant!$A$1:$A$197,MATCH(Sheet1!A2350,plant!$B$1:$B$197, 0),0)</f>
        <v>MAZURIER</v>
      </c>
      <c r="C2798" t="s">
        <v>2</v>
      </c>
      <c r="E2798" t="s">
        <v>201</v>
      </c>
      <c r="F2798">
        <v>0</v>
      </c>
    </row>
    <row r="2799" spans="1:6" x14ac:dyDescent="0.25">
      <c r="A2799" t="s">
        <v>123</v>
      </c>
      <c r="B2799" t="str" cm="1">
        <f t="array" ref="B2799">INDEX(plant!$A$1:$A$197,MATCH(Sheet1!A2532,plant!$B$1:$B$197, 0),0)</f>
        <v>Narbonne</v>
      </c>
      <c r="C2799" t="s">
        <v>2</v>
      </c>
      <c r="E2799" t="s">
        <v>201</v>
      </c>
      <c r="F2799">
        <v>0</v>
      </c>
    </row>
    <row r="2800" spans="1:6" x14ac:dyDescent="0.25">
      <c r="A2800" t="s">
        <v>123</v>
      </c>
      <c r="B2800" t="str" cm="1">
        <f t="array" ref="B2800">INDEX(plant!$A$1:$A$197,MATCH(Sheet1!A2710,plant!$B$1:$B$197, 0),0)</f>
        <v>Ottmarsheim</v>
      </c>
      <c r="C2800" t="s">
        <v>2</v>
      </c>
      <c r="E2800" t="s">
        <v>206</v>
      </c>
      <c r="F2800">
        <v>-7170</v>
      </c>
    </row>
    <row r="2801" spans="1:6" x14ac:dyDescent="0.25">
      <c r="A2801" t="s">
        <v>123</v>
      </c>
      <c r="B2801" t="str" cm="1">
        <f t="array" ref="B2801">INDEX(plant!$A$1:$A$197,MATCH(Sheet1!A3069,plant!$B$1:$B$197, 0),0)</f>
        <v>LES PLOS</v>
      </c>
      <c r="C2801" t="s">
        <v>2</v>
      </c>
      <c r="E2801" t="s">
        <v>210</v>
      </c>
      <c r="F2801">
        <v>-5000</v>
      </c>
    </row>
    <row r="2802" spans="1:6" x14ac:dyDescent="0.25">
      <c r="A2802" t="s">
        <v>123</v>
      </c>
      <c r="B2802" t="str" cm="1">
        <f t="array" ref="B2802">INDEX(plant!$A$1:$A$197,MATCH(Sheet1!A3257,plant!$B$1:$B$197, 0),0)</f>
        <v>Rampont</v>
      </c>
      <c r="C2802" t="s">
        <v>2</v>
      </c>
      <c r="E2802" t="s">
        <v>211</v>
      </c>
      <c r="F2802">
        <v>-10563.41</v>
      </c>
    </row>
    <row r="2803" spans="1:6" x14ac:dyDescent="0.25">
      <c r="A2803" t="s">
        <v>123</v>
      </c>
      <c r="B2803" t="str" cm="1">
        <f t="array" ref="B2803">INDEX(plant!$A$1:$A$197,MATCH(Sheet1!A3442,plant!$B$1:$B$197, 0),0)</f>
        <v>LES SABLONS</v>
      </c>
      <c r="C2803" t="s">
        <v>2</v>
      </c>
      <c r="E2803" t="s">
        <v>212</v>
      </c>
      <c r="F2803">
        <v>-16250</v>
      </c>
    </row>
    <row r="2804" spans="1:6" x14ac:dyDescent="0.25">
      <c r="A2804" t="s">
        <v>123</v>
      </c>
      <c r="B2804" t="str" cm="1">
        <f t="array" ref="B2804">INDEX(plant!$A$1:$A$197,MATCH(Sheet1!A3623,plant!$B$1:$B$197, 0),0)</f>
        <v>Centrale photovoltaÃ¯que de Samognat</v>
      </c>
      <c r="C2804" t="s">
        <v>2</v>
      </c>
      <c r="E2804" t="s">
        <v>213</v>
      </c>
      <c r="F2804">
        <v>0</v>
      </c>
    </row>
    <row r="2805" spans="1:6" x14ac:dyDescent="0.25">
      <c r="A2805" t="s">
        <v>123</v>
      </c>
      <c r="B2805" t="str" cm="1">
        <f t="array" ref="B2805">INDEX(plant!$A$1:$A$197,MATCH(Sheet1!A3810,plant!$B$1:$B$197, 0),0)</f>
        <v>Centrale photovoltaÃ¯que de Saint-Jean-le-Vieux</v>
      </c>
      <c r="C2805" t="s">
        <v>2</v>
      </c>
      <c r="E2805" t="s">
        <v>214</v>
      </c>
      <c r="F2805">
        <v>-6652</v>
      </c>
    </row>
    <row r="2806" spans="1:6" x14ac:dyDescent="0.25">
      <c r="A2806" t="s">
        <v>123</v>
      </c>
      <c r="B2806" t="str" cm="1">
        <f t="array" ref="B2806">INDEX(plant!$A$1:$A$197,MATCH(Sheet1!A3994,plant!$B$1:$B$197, 0),0)</f>
        <v>St Martin des Besaces</v>
      </c>
      <c r="C2806" t="s">
        <v>2</v>
      </c>
      <c r="E2806" t="s">
        <v>206</v>
      </c>
      <c r="F2806">
        <v>0</v>
      </c>
    </row>
    <row r="2807" spans="1:6" x14ac:dyDescent="0.25">
      <c r="A2807" t="s">
        <v>123</v>
      </c>
      <c r="B2807" t="str" cm="1">
        <f t="array" ref="B2807">INDEX(plant!$A$1:$A$197,MATCH(Sheet1!A4183,plant!$B$1:$B$197, 0),0)</f>
        <v>TÃ©lÃ©graphe</v>
      </c>
      <c r="C2807" t="s">
        <v>2</v>
      </c>
      <c r="E2807" t="s">
        <v>216</v>
      </c>
      <c r="F2807">
        <v>0</v>
      </c>
    </row>
    <row r="2808" spans="1:6" x14ac:dyDescent="0.25">
      <c r="A2808" t="s">
        <v>123</v>
      </c>
      <c r="B2808" t="str" cm="1">
        <f t="array" ref="B2808">INDEX(plant!$A$1:$A$197,MATCH(Sheet1!A4377,plant!$B$1:$B$197, 0),0)</f>
        <v>Veulettes</v>
      </c>
      <c r="C2808" t="s">
        <v>2</v>
      </c>
      <c r="E2808" t="s">
        <v>217</v>
      </c>
      <c r="F2808">
        <v>-160000</v>
      </c>
    </row>
    <row r="2809" spans="1:6" x14ac:dyDescent="0.25">
      <c r="A2809" t="s">
        <v>125</v>
      </c>
      <c r="B2809" t="str" cm="1">
        <f t="array" ref="B2809">INDEX(plant!$A$1:$A$197,MATCH(Sheet1!A123,plant!$B$1:$B$197, 0),0)</f>
        <v>Antezant</v>
      </c>
      <c r="C2809" t="s">
        <v>2</v>
      </c>
      <c r="E2809" t="s">
        <v>4</v>
      </c>
      <c r="F2809">
        <v>0</v>
      </c>
    </row>
    <row r="2810" spans="1:6" x14ac:dyDescent="0.25">
      <c r="A2810" t="s">
        <v>125</v>
      </c>
      <c r="B2810" t="str" cm="1">
        <f t="array" ref="B2810">INDEX(plant!$A$1:$A$197,MATCH(Sheet1!A313,plant!$B$1:$B$197, 0),0)</f>
        <v>Bambesch</v>
      </c>
      <c r="C2810" t="s">
        <v>2</v>
      </c>
      <c r="E2810" t="s">
        <v>192</v>
      </c>
      <c r="F2810">
        <v>0</v>
      </c>
    </row>
    <row r="2811" spans="1:6" hidden="1" x14ac:dyDescent="0.25">
      <c r="A2811" t="s">
        <v>110</v>
      </c>
      <c r="B2811" t="e" cm="1">
        <f t="array" ref="B2811">INDEX(plant!$A$1:$A$197,MATCH(Sheet1!A2811,plant!$B$1:$B$197, 0),0)</f>
        <v>#N/A</v>
      </c>
      <c r="C2811" t="s">
        <v>2</v>
      </c>
      <c r="E2811" t="s">
        <v>207</v>
      </c>
      <c r="F2811">
        <v>-68889.55</v>
      </c>
    </row>
    <row r="2812" spans="1:6" x14ac:dyDescent="0.25">
      <c r="A2812" t="s">
        <v>125</v>
      </c>
      <c r="B2812" t="str" cm="1">
        <f t="array" ref="B2812">INDEX(plant!$A$1:$A$197,MATCH(Sheet1!A499,plant!$B$1:$B$197, 0),0)</f>
        <v>BRIARE</v>
      </c>
      <c r="C2812" t="s">
        <v>2</v>
      </c>
      <c r="E2812" t="s">
        <v>199</v>
      </c>
      <c r="F2812">
        <v>0</v>
      </c>
    </row>
    <row r="2813" spans="1:6" hidden="1" x14ac:dyDescent="0.25">
      <c r="A2813" t="s">
        <v>127</v>
      </c>
      <c r="B2813" t="e" cm="1">
        <f t="array" ref="B2813">INDEX(plant!$A$1:$A$197,MATCH(Sheet1!A2813,plant!$B$1:$B$197, 0),0)</f>
        <v>#N/A</v>
      </c>
      <c r="C2813" t="s">
        <v>2</v>
      </c>
      <c r="E2813" t="s">
        <v>207</v>
      </c>
      <c r="F2813">
        <v>-4800</v>
      </c>
    </row>
    <row r="2814" spans="1:6" x14ac:dyDescent="0.25">
      <c r="A2814" t="s">
        <v>125</v>
      </c>
      <c r="B2814" t="str" cm="1">
        <f t="array" ref="B2814">INDEX(plant!$A$1:$A$197,MATCH(Sheet1!A688,plant!$B$1:$B$197, 0),0)</f>
        <v>Canton de Bonneval</v>
      </c>
      <c r="C2814" t="s">
        <v>2</v>
      </c>
      <c r="E2814" t="s">
        <v>200</v>
      </c>
      <c r="F2814">
        <v>0</v>
      </c>
    </row>
    <row r="2815" spans="1:6" x14ac:dyDescent="0.25">
      <c r="A2815" t="s">
        <v>125</v>
      </c>
      <c r="B2815" t="str" cm="1">
        <f t="array" ref="B2815">INDEX(plant!$A$1:$A$197,MATCH(Sheet1!A878,plant!$B$1:$B$197, 0),0)</f>
        <v>Clamanges</v>
      </c>
      <c r="C2815" t="s">
        <v>2</v>
      </c>
      <c r="E2815" t="s">
        <v>201</v>
      </c>
      <c r="F2815">
        <v>0</v>
      </c>
    </row>
    <row r="2816" spans="1:6" x14ac:dyDescent="0.25">
      <c r="A2816" t="s">
        <v>125</v>
      </c>
      <c r="B2816" t="str" cm="1">
        <f t="array" ref="B2816">INDEX(plant!$A$1:$A$197,MATCH(Sheet1!A1067,plant!$B$1:$B$197, 0),0)</f>
        <v>CET Dijon</v>
      </c>
      <c r="C2816" t="s">
        <v>2</v>
      </c>
      <c r="E2816" t="s">
        <v>201</v>
      </c>
      <c r="F2816">
        <v>0</v>
      </c>
    </row>
    <row r="2817" spans="1:6" x14ac:dyDescent="0.25">
      <c r="A2817" t="s">
        <v>125</v>
      </c>
      <c r="B2817" t="str" cm="1">
        <f t="array" ref="B2817">INDEX(plant!$A$1:$A$197,MATCH(Sheet1!A1255,plant!$B$1:$B$197, 0),0)</f>
        <v>Fiennes</v>
      </c>
      <c r="C2817" t="s">
        <v>2</v>
      </c>
      <c r="E2817" t="s">
        <v>202</v>
      </c>
      <c r="F2817">
        <v>-2250</v>
      </c>
    </row>
    <row r="2818" spans="1:6" x14ac:dyDescent="0.25">
      <c r="A2818" t="s">
        <v>125</v>
      </c>
      <c r="B2818" t="str" cm="1">
        <f t="array" ref="B2818">INDEX(plant!$A$1:$A$197,MATCH(Sheet1!A1438,plant!$B$1:$B$197, 0),0)</f>
        <v>Gabardan 1</v>
      </c>
      <c r="C2818" t="s">
        <v>2</v>
      </c>
      <c r="E2818" t="s">
        <v>203</v>
      </c>
      <c r="F2818">
        <v>-399213</v>
      </c>
    </row>
    <row r="2819" spans="1:6" x14ac:dyDescent="0.25">
      <c r="A2819" t="s">
        <v>125</v>
      </c>
      <c r="B2819" t="str" cm="1">
        <f t="array" ref="B2819">INDEX(plant!$A$1:$A$197,MATCH(Sheet1!A1614,plant!$B$1:$B$197, 0),0)</f>
        <v>Guilleville</v>
      </c>
      <c r="C2819" t="s">
        <v>2</v>
      </c>
      <c r="E2819" t="s">
        <v>204</v>
      </c>
      <c r="F2819">
        <v>-40000</v>
      </c>
    </row>
    <row r="2820" spans="1:6" x14ac:dyDescent="0.25">
      <c r="A2820" t="s">
        <v>125</v>
      </c>
      <c r="B2820" t="str" cm="1">
        <f t="array" ref="B2820">INDEX(plant!$A$1:$A$197,MATCH(Sheet1!A1798,plant!$B$1:$B$197, 0),0)</f>
        <v>SAS Centrale photovoltaÃ¯que de Lagnieu</v>
      </c>
      <c r="C2820" t="s">
        <v>2</v>
      </c>
      <c r="E2820" t="s">
        <v>205</v>
      </c>
      <c r="F2820">
        <v>0</v>
      </c>
    </row>
    <row r="2821" spans="1:6" x14ac:dyDescent="0.25">
      <c r="A2821" t="s">
        <v>125</v>
      </c>
      <c r="B2821" t="str" cm="1">
        <f t="array" ref="B2821">INDEX(plant!$A$1:$A$197,MATCH(Sheet1!A1985,plant!$B$1:$B$197, 0),0)</f>
        <v>LES MONTS</v>
      </c>
      <c r="C2821" t="s">
        <v>2</v>
      </c>
      <c r="E2821" t="s">
        <v>199</v>
      </c>
      <c r="F2821">
        <v>-30000</v>
      </c>
    </row>
    <row r="2822" spans="1:6" x14ac:dyDescent="0.25">
      <c r="A2822" t="s">
        <v>125</v>
      </c>
      <c r="B2822" t="str" cm="1">
        <f t="array" ref="B2822">INDEX(plant!$A$1:$A$197,MATCH(Sheet1!A2171,plant!$B$1:$B$197, 0),0)</f>
        <v>Plaine de l Orbieu</v>
      </c>
      <c r="C2822" t="s">
        <v>2</v>
      </c>
      <c r="E2822" t="s">
        <v>200</v>
      </c>
      <c r="F2822">
        <v>-7000</v>
      </c>
    </row>
    <row r="2823" spans="1:6" x14ac:dyDescent="0.25">
      <c r="A2823" t="s">
        <v>125</v>
      </c>
      <c r="B2823" t="str" cm="1">
        <f t="array" ref="B2823">INDEX(plant!$A$1:$A$197,MATCH(Sheet1!A2352,plant!$B$1:$B$197, 0),0)</f>
        <v>MAZURIER</v>
      </c>
      <c r="C2823" t="s">
        <v>2</v>
      </c>
      <c r="E2823" t="s">
        <v>201</v>
      </c>
      <c r="F2823">
        <v>-20000</v>
      </c>
    </row>
    <row r="2824" spans="1:6" x14ac:dyDescent="0.25">
      <c r="A2824" t="s">
        <v>125</v>
      </c>
      <c r="B2824" t="str" cm="1">
        <f t="array" ref="B2824">INDEX(plant!$A$1:$A$197,MATCH(Sheet1!A2534,plant!$B$1:$B$197, 0),0)</f>
        <v>Narbonne</v>
      </c>
      <c r="C2824" t="s">
        <v>2</v>
      </c>
      <c r="E2824" t="s">
        <v>201</v>
      </c>
      <c r="F2824">
        <v>-2</v>
      </c>
    </row>
    <row r="2825" spans="1:6" x14ac:dyDescent="0.25">
      <c r="A2825" t="s">
        <v>125</v>
      </c>
      <c r="B2825" t="str" cm="1">
        <f t="array" ref="B2825">INDEX(plant!$A$1:$A$197,MATCH(Sheet1!A2712,plant!$B$1:$B$197, 0),0)</f>
        <v>Ottmarsheim</v>
      </c>
      <c r="C2825" t="s">
        <v>2</v>
      </c>
      <c r="E2825" t="s">
        <v>206</v>
      </c>
      <c r="F2825">
        <v>-3700</v>
      </c>
    </row>
    <row r="2826" spans="1:6" x14ac:dyDescent="0.25">
      <c r="A2826" t="s">
        <v>125</v>
      </c>
      <c r="B2826" t="str" cm="1">
        <f t="array" ref="B2826">INDEX(plant!$A$1:$A$197,MATCH(Sheet1!A2812,plant!$B$1:$B$197, 0),0)</f>
        <v>Repowering Petit Canal</v>
      </c>
      <c r="C2826" t="s">
        <v>2</v>
      </c>
      <c r="E2826" t="s">
        <v>207</v>
      </c>
      <c r="F2826">
        <v>-7639.7740000000003</v>
      </c>
    </row>
    <row r="2827" spans="1:6" x14ac:dyDescent="0.25">
      <c r="A2827" t="s">
        <v>125</v>
      </c>
      <c r="B2827" t="str" cm="1">
        <f t="array" ref="B2827">INDEX(plant!$A$1:$A$197,MATCH(Sheet1!A2918,plant!$B$1:$B$197, 0),0)</f>
        <v>Ensemble Eolien Catalan</v>
      </c>
      <c r="C2827" t="s">
        <v>2</v>
      </c>
      <c r="E2827" t="s">
        <v>209</v>
      </c>
      <c r="F2827">
        <v>-5071.72</v>
      </c>
    </row>
    <row r="2828" spans="1:6" x14ac:dyDescent="0.25">
      <c r="A2828" t="s">
        <v>125</v>
      </c>
      <c r="B2828" t="str" cm="1">
        <f t="array" ref="B2828">INDEX(plant!$A$1:$A$197,MATCH(Sheet1!A3071,plant!$B$1:$B$197, 0),0)</f>
        <v>LES PLOS</v>
      </c>
      <c r="C2828" t="s">
        <v>2</v>
      </c>
      <c r="E2828" t="s">
        <v>210</v>
      </c>
      <c r="F2828">
        <v>0</v>
      </c>
    </row>
    <row r="2829" spans="1:6" hidden="1" x14ac:dyDescent="0.25">
      <c r="A2829" t="s">
        <v>162</v>
      </c>
      <c r="B2829" t="e" cm="1">
        <f t="array" ref="B2829">INDEX(plant!$A$1:$A$197,MATCH(Sheet1!A2829,plant!$B$1:$B$197, 0),0)</f>
        <v>#N/A</v>
      </c>
      <c r="C2829" t="s">
        <v>2</v>
      </c>
      <c r="E2829" t="s">
        <v>207</v>
      </c>
      <c r="F2829">
        <v>-968.99599999999998</v>
      </c>
    </row>
    <row r="2830" spans="1:6" x14ac:dyDescent="0.25">
      <c r="A2830" t="s">
        <v>125</v>
      </c>
      <c r="B2830" t="str" cm="1">
        <f t="array" ref="B2830">INDEX(plant!$A$1:$A$197,MATCH(Sheet1!A3259,plant!$B$1:$B$197, 0),0)</f>
        <v>Rampont</v>
      </c>
      <c r="C2830" t="s">
        <v>2</v>
      </c>
      <c r="E2830" t="s">
        <v>211</v>
      </c>
      <c r="F2830">
        <v>0</v>
      </c>
    </row>
    <row r="2831" spans="1:6" x14ac:dyDescent="0.25">
      <c r="A2831" t="s">
        <v>125</v>
      </c>
      <c r="B2831" t="str" cm="1">
        <f t="array" ref="B2831">INDEX(plant!$A$1:$A$197,MATCH(Sheet1!A3444,plant!$B$1:$B$197, 0),0)</f>
        <v>LES SABLONS</v>
      </c>
      <c r="C2831" t="s">
        <v>2</v>
      </c>
      <c r="E2831" t="s">
        <v>212</v>
      </c>
      <c r="F2831">
        <v>0</v>
      </c>
    </row>
    <row r="2832" spans="1:6" hidden="1" x14ac:dyDescent="0.25">
      <c r="A2832" t="s">
        <v>165</v>
      </c>
      <c r="B2832" t="e" cm="1">
        <f t="array" ref="B2832">INDEX(plant!$A$1:$A$197,MATCH(Sheet1!A2832,plant!$B$1:$B$197, 0),0)</f>
        <v>#N/A</v>
      </c>
      <c r="C2832" t="s">
        <v>2</v>
      </c>
      <c r="E2832" t="s">
        <v>207</v>
      </c>
      <c r="F2832">
        <v>-3486.2020000000002</v>
      </c>
    </row>
    <row r="2833" spans="1:6" x14ac:dyDescent="0.25">
      <c r="A2833" t="s">
        <v>125</v>
      </c>
      <c r="B2833" t="str" cm="1">
        <f t="array" ref="B2833">INDEX(plant!$A$1:$A$197,MATCH(Sheet1!A3625,plant!$B$1:$B$197, 0),0)</f>
        <v>SC - Puech Negre</v>
      </c>
      <c r="C2833" t="s">
        <v>2</v>
      </c>
      <c r="E2833" t="s">
        <v>213</v>
      </c>
      <c r="F2833">
        <v>0</v>
      </c>
    </row>
    <row r="2834" spans="1:6" x14ac:dyDescent="0.25">
      <c r="A2834" t="s">
        <v>125</v>
      </c>
      <c r="B2834" t="str" cm="1">
        <f t="array" ref="B2834">INDEX(plant!$A$1:$A$197,MATCH(Sheet1!A3812,plant!$B$1:$B$197, 0),0)</f>
        <v>Centrale photovoltaÃ¯que de Saint-Jean-le-Vieux</v>
      </c>
      <c r="C2834" t="s">
        <v>2</v>
      </c>
      <c r="E2834" t="s">
        <v>214</v>
      </c>
      <c r="F2834">
        <v>0</v>
      </c>
    </row>
    <row r="2835" spans="1:6" x14ac:dyDescent="0.25">
      <c r="A2835" t="s">
        <v>125</v>
      </c>
      <c r="B2835" t="str" cm="1">
        <f t="array" ref="B2835">INDEX(plant!$A$1:$A$197,MATCH(Sheet1!A3996,plant!$B$1:$B$197, 0),0)</f>
        <v>St Martin des Besaces</v>
      </c>
      <c r="C2835" t="s">
        <v>2</v>
      </c>
      <c r="E2835" t="s">
        <v>206</v>
      </c>
      <c r="F2835">
        <v>0</v>
      </c>
    </row>
    <row r="2836" spans="1:6" x14ac:dyDescent="0.25">
      <c r="A2836" t="s">
        <v>125</v>
      </c>
      <c r="B2836" t="str" cm="1">
        <f t="array" ref="B2836">INDEX(plant!$A$1:$A$197,MATCH(Sheet1!A4185,plant!$B$1:$B$197, 0),0)</f>
        <v>TÃ©lÃ©graphe</v>
      </c>
      <c r="C2836" t="s">
        <v>2</v>
      </c>
      <c r="E2836" t="s">
        <v>216</v>
      </c>
      <c r="F2836">
        <v>0</v>
      </c>
    </row>
    <row r="2837" spans="1:6" hidden="1" x14ac:dyDescent="0.25">
      <c r="A2837" t="s">
        <v>179</v>
      </c>
      <c r="B2837" t="e" cm="1">
        <f t="array" ref="B2837">INDEX(plant!$A$1:$A$197,MATCH(Sheet1!A2837,plant!$B$1:$B$197, 0),0)</f>
        <v>#N/A</v>
      </c>
      <c r="C2837" t="s">
        <v>2</v>
      </c>
      <c r="E2837" t="s">
        <v>207</v>
      </c>
      <c r="F2837">
        <v>-1202.7360000000001</v>
      </c>
    </row>
    <row r="2838" spans="1:6" hidden="1" x14ac:dyDescent="0.25">
      <c r="A2838" t="s">
        <v>183</v>
      </c>
      <c r="B2838" t="e" cm="1">
        <f t="array" ref="B2838">INDEX(plant!$A$1:$A$197,MATCH(Sheet1!A2838,plant!$B$1:$B$197, 0),0)</f>
        <v>#N/A</v>
      </c>
      <c r="C2838" t="s">
        <v>2</v>
      </c>
      <c r="E2838" t="s">
        <v>207</v>
      </c>
      <c r="F2838">
        <v>-624.56200000000001</v>
      </c>
    </row>
    <row r="2839" spans="1:6" x14ac:dyDescent="0.25">
      <c r="A2839" t="s">
        <v>125</v>
      </c>
      <c r="B2839" t="str" cm="1">
        <f t="array" ref="B2839">INDEX(plant!$A$1:$A$197,MATCH(Sheet1!A4379,plant!$B$1:$B$197, 0),0)</f>
        <v>Veulettes</v>
      </c>
      <c r="C2839" t="s">
        <v>2</v>
      </c>
      <c r="E2839" t="s">
        <v>217</v>
      </c>
      <c r="F2839">
        <v>0</v>
      </c>
    </row>
    <row r="2840" spans="1:6" x14ac:dyDescent="0.25">
      <c r="A2840" t="s">
        <v>135</v>
      </c>
      <c r="B2840" t="str" cm="1">
        <f t="array" ref="B2840">INDEX(plant!$A$1:$A$197,MATCH(Sheet1!A133,plant!$B$1:$B$197, 0),0)</f>
        <v>Antezant</v>
      </c>
      <c r="C2840" t="s">
        <v>2</v>
      </c>
      <c r="E2840" t="s">
        <v>4</v>
      </c>
      <c r="F2840">
        <v>-9220</v>
      </c>
    </row>
    <row r="2841" spans="1:6" x14ac:dyDescent="0.25">
      <c r="A2841" t="s">
        <v>135</v>
      </c>
      <c r="B2841" t="str" cm="1">
        <f t="array" ref="B2841">INDEX(plant!$A$1:$A$197,MATCH(Sheet1!A323,plant!$B$1:$B$197, 0),0)</f>
        <v>Bois des Barthes</v>
      </c>
      <c r="C2841" t="s">
        <v>2</v>
      </c>
      <c r="E2841" t="s">
        <v>192</v>
      </c>
      <c r="F2841">
        <v>-6330</v>
      </c>
    </row>
    <row r="2842" spans="1:6" x14ac:dyDescent="0.25">
      <c r="A2842" t="s">
        <v>135</v>
      </c>
      <c r="B2842" t="str" cm="1">
        <f t="array" ref="B2842">INDEX(plant!$A$1:$A$197,MATCH(Sheet1!A509,plant!$B$1:$B$197, 0),0)</f>
        <v>BRIARE</v>
      </c>
      <c r="C2842" t="s">
        <v>2</v>
      </c>
      <c r="E2842" t="s">
        <v>199</v>
      </c>
      <c r="F2842">
        <v>0</v>
      </c>
    </row>
    <row r="2843" spans="1:6" x14ac:dyDescent="0.25">
      <c r="A2843" t="s">
        <v>135</v>
      </c>
      <c r="B2843" t="str" cm="1">
        <f t="array" ref="B2843">INDEX(plant!$A$1:$A$197,MATCH(Sheet1!A698,plant!$B$1:$B$197, 0),0)</f>
        <v>Canton de Bonneval</v>
      </c>
      <c r="C2843" t="s">
        <v>2</v>
      </c>
      <c r="E2843" t="s">
        <v>200</v>
      </c>
      <c r="F2843">
        <v>0</v>
      </c>
    </row>
    <row r="2844" spans="1:6" x14ac:dyDescent="0.25">
      <c r="A2844" t="s">
        <v>135</v>
      </c>
      <c r="B2844" t="str" cm="1">
        <f t="array" ref="B2844">INDEX(plant!$A$1:$A$197,MATCH(Sheet1!A888,plant!$B$1:$B$197, 0),0)</f>
        <v>Clamanges</v>
      </c>
      <c r="C2844" t="s">
        <v>2</v>
      </c>
      <c r="E2844" t="s">
        <v>201</v>
      </c>
      <c r="F2844">
        <v>0</v>
      </c>
    </row>
    <row r="2845" spans="1:6" x14ac:dyDescent="0.25">
      <c r="A2845" t="s">
        <v>135</v>
      </c>
      <c r="B2845" t="str" cm="1">
        <f t="array" ref="B2845">INDEX(plant!$A$1:$A$197,MATCH(Sheet1!A1077,plant!$B$1:$B$197, 0),0)</f>
        <v>CET Dijon</v>
      </c>
      <c r="C2845" t="s">
        <v>2</v>
      </c>
      <c r="E2845" t="s">
        <v>201</v>
      </c>
      <c r="F2845">
        <v>-3520</v>
      </c>
    </row>
    <row r="2846" spans="1:6" x14ac:dyDescent="0.25">
      <c r="A2846" t="s">
        <v>135</v>
      </c>
      <c r="B2846" t="str" cm="1">
        <f t="array" ref="B2846">INDEX(plant!$A$1:$A$197,MATCH(Sheet1!A1265,plant!$B$1:$B$197, 0),0)</f>
        <v>Fiennes</v>
      </c>
      <c r="C2846" t="s">
        <v>2</v>
      </c>
      <c r="E2846" t="s">
        <v>202</v>
      </c>
      <c r="F2846">
        <v>-2000</v>
      </c>
    </row>
    <row r="2847" spans="1:6" x14ac:dyDescent="0.25">
      <c r="A2847" t="s">
        <v>135</v>
      </c>
      <c r="B2847" t="str" cm="1">
        <f t="array" ref="B2847">INDEX(plant!$A$1:$A$197,MATCH(Sheet1!A1448,plant!$B$1:$B$197, 0),0)</f>
        <v>Gabardan 4</v>
      </c>
      <c r="C2847" t="s">
        <v>2</v>
      </c>
      <c r="E2847" t="s">
        <v>203</v>
      </c>
      <c r="F2847">
        <v>-239689</v>
      </c>
    </row>
    <row r="2848" spans="1:6" x14ac:dyDescent="0.25">
      <c r="A2848" t="s">
        <v>135</v>
      </c>
      <c r="B2848" t="str" cm="1">
        <f t="array" ref="B2848">INDEX(plant!$A$1:$A$197,MATCH(Sheet1!A1624,plant!$B$1:$B$197, 0),0)</f>
        <v>Guilleville</v>
      </c>
      <c r="C2848" t="s">
        <v>2</v>
      </c>
      <c r="E2848" t="s">
        <v>204</v>
      </c>
      <c r="F2848">
        <v>0</v>
      </c>
    </row>
    <row r="2849" spans="1:6" x14ac:dyDescent="0.25">
      <c r="A2849" t="s">
        <v>135</v>
      </c>
      <c r="B2849" t="str" cm="1">
        <f t="array" ref="B2849">INDEX(plant!$A$1:$A$197,MATCH(Sheet1!A1808,plant!$B$1:$B$197, 0),0)</f>
        <v>SAS Centrale photovoltaÃ¯que de Lagnieu</v>
      </c>
      <c r="C2849" t="s">
        <v>2</v>
      </c>
      <c r="E2849" t="s">
        <v>205</v>
      </c>
      <c r="F2849">
        <v>0</v>
      </c>
    </row>
    <row r="2850" spans="1:6" x14ac:dyDescent="0.25">
      <c r="A2850" t="s">
        <v>135</v>
      </c>
      <c r="B2850" t="str" cm="1">
        <f t="array" ref="B2850">INDEX(plant!$A$1:$A$197,MATCH(Sheet1!A1995,plant!$B$1:$B$197, 0),0)</f>
        <v>Longue Epine</v>
      </c>
      <c r="C2850" t="s">
        <v>2</v>
      </c>
      <c r="E2850" t="s">
        <v>199</v>
      </c>
      <c r="F2850">
        <v>-650</v>
      </c>
    </row>
    <row r="2851" spans="1:6" x14ac:dyDescent="0.25">
      <c r="A2851" t="s">
        <v>135</v>
      </c>
      <c r="B2851" t="str" cm="1">
        <f t="array" ref="B2851">INDEX(plant!$A$1:$A$197,MATCH(Sheet1!A2180,plant!$B$1:$B$197, 0),0)</f>
        <v>Luc sur Orbieu</v>
      </c>
      <c r="C2851" t="s">
        <v>2</v>
      </c>
      <c r="E2851" t="s">
        <v>200</v>
      </c>
      <c r="F2851">
        <v>0</v>
      </c>
    </row>
    <row r="2852" spans="1:6" x14ac:dyDescent="0.25">
      <c r="A2852" t="s">
        <v>135</v>
      </c>
      <c r="B2852" t="str" cm="1">
        <f t="array" ref="B2852">INDEX(plant!$A$1:$A$197,MATCH(Sheet1!A2361,plant!$B$1:$B$197, 0),0)</f>
        <v>MAZURIER</v>
      </c>
      <c r="C2852" t="s">
        <v>2</v>
      </c>
      <c r="E2852" t="s">
        <v>201</v>
      </c>
      <c r="F2852">
        <v>0</v>
      </c>
    </row>
    <row r="2853" spans="1:6" hidden="1" x14ac:dyDescent="0.25">
      <c r="A2853" t="s">
        <v>122</v>
      </c>
      <c r="B2853" t="e" cm="1">
        <f t="array" ref="B2853">INDEX(plant!$A$1:$A$197,MATCH(Sheet1!A2853,plant!$B$1:$B$197, 0),0)</f>
        <v>#N/A</v>
      </c>
      <c r="C2853" t="s">
        <v>2</v>
      </c>
      <c r="E2853" t="s">
        <v>208</v>
      </c>
      <c r="F2853">
        <v>-20000</v>
      </c>
    </row>
    <row r="2854" spans="1:6" x14ac:dyDescent="0.25">
      <c r="A2854" t="s">
        <v>135</v>
      </c>
      <c r="B2854" t="str" cm="1">
        <f t="array" ref="B2854">INDEX(plant!$A$1:$A$197,MATCH(Sheet1!A2542,plant!$B$1:$B$197, 0),0)</f>
        <v>Niedervisse</v>
      </c>
      <c r="C2854" t="s">
        <v>2</v>
      </c>
      <c r="E2854" t="s">
        <v>201</v>
      </c>
      <c r="F2854">
        <v>0</v>
      </c>
    </row>
    <row r="2855" spans="1:6" x14ac:dyDescent="0.25">
      <c r="A2855" t="s">
        <v>135</v>
      </c>
      <c r="B2855" t="str" cm="1">
        <f t="array" ref="B2855">INDEX(plant!$A$1:$A$197,MATCH(Sheet1!A2722,plant!$B$1:$B$197, 0),0)</f>
        <v>Ottmarsheim</v>
      </c>
      <c r="C2855" t="s">
        <v>2</v>
      </c>
      <c r="E2855" t="s">
        <v>206</v>
      </c>
      <c r="F2855">
        <v>-5000</v>
      </c>
    </row>
    <row r="2856" spans="1:6" x14ac:dyDescent="0.25">
      <c r="A2856" t="s">
        <v>135</v>
      </c>
      <c r="B2856" t="str" cm="1">
        <f t="array" ref="B2856">INDEX(plant!$A$1:$A$197,MATCH(Sheet1!A3081,plant!$B$1:$B$197, 0),0)</f>
        <v>LES PLOS</v>
      </c>
      <c r="C2856" t="s">
        <v>2</v>
      </c>
      <c r="E2856" t="s">
        <v>210</v>
      </c>
      <c r="F2856">
        <v>0</v>
      </c>
    </row>
    <row r="2857" spans="1:6" x14ac:dyDescent="0.25">
      <c r="A2857" t="s">
        <v>135</v>
      </c>
      <c r="B2857" t="str" cm="1">
        <f t="array" ref="B2857">INDEX(plant!$A$1:$A$197,MATCH(Sheet1!A3269,plant!$B$1:$B$197, 0),0)</f>
        <v>Rampont II</v>
      </c>
      <c r="C2857" t="s">
        <v>2</v>
      </c>
      <c r="E2857" t="s">
        <v>211</v>
      </c>
      <c r="F2857">
        <v>0</v>
      </c>
    </row>
    <row r="2858" spans="1:6" hidden="1" x14ac:dyDescent="0.25">
      <c r="A2858" t="s">
        <v>171</v>
      </c>
      <c r="B2858" t="e" cm="1">
        <f t="array" ref="B2858">INDEX(plant!$A$1:$A$197,MATCH(Sheet1!A2858,plant!$B$1:$B$197, 0),0)</f>
        <v>#N/A</v>
      </c>
      <c r="C2858" t="s">
        <v>2</v>
      </c>
      <c r="E2858" t="s">
        <v>208</v>
      </c>
      <c r="F2858">
        <v>0</v>
      </c>
    </row>
    <row r="2859" spans="1:6" hidden="1" x14ac:dyDescent="0.25">
      <c r="A2859" t="s">
        <v>173</v>
      </c>
      <c r="B2859" t="e" cm="1">
        <f t="array" ref="B2859">INDEX(plant!$A$1:$A$197,MATCH(Sheet1!A2859,plant!$B$1:$B$197, 0),0)</f>
        <v>#N/A</v>
      </c>
      <c r="C2859" t="s">
        <v>2</v>
      </c>
      <c r="E2859" t="s">
        <v>208</v>
      </c>
      <c r="F2859">
        <v>0</v>
      </c>
    </row>
    <row r="2860" spans="1:6" x14ac:dyDescent="0.25">
      <c r="A2860" t="s">
        <v>135</v>
      </c>
      <c r="B2860" t="str" cm="1">
        <f t="array" ref="B2860">INDEX(plant!$A$1:$A$197,MATCH(Sheet1!A3454,plant!$B$1:$B$197, 0),0)</f>
        <v>SC - La Plane</v>
      </c>
      <c r="C2860" t="s">
        <v>2</v>
      </c>
      <c r="E2860" t="s">
        <v>212</v>
      </c>
      <c r="F2860">
        <v>0</v>
      </c>
    </row>
    <row r="2861" spans="1:6" x14ac:dyDescent="0.25">
      <c r="A2861" t="s">
        <v>135</v>
      </c>
      <c r="B2861" t="str" cm="1">
        <f t="array" ref="B2861">INDEX(plant!$A$1:$A$197,MATCH(Sheet1!A3634,plant!$B$1:$B$197, 0),0)</f>
        <v>SC - Puech Negre</v>
      </c>
      <c r="C2861" t="s">
        <v>2</v>
      </c>
      <c r="E2861" t="s">
        <v>213</v>
      </c>
      <c r="F2861">
        <v>0</v>
      </c>
    </row>
    <row r="2862" spans="1:6" x14ac:dyDescent="0.25">
      <c r="A2862" t="s">
        <v>135</v>
      </c>
      <c r="B2862" t="str" cm="1">
        <f t="array" ref="B2862">INDEX(plant!$A$1:$A$197,MATCH(Sheet1!A3822,plant!$B$1:$B$197, 0),0)</f>
        <v>Trois Sources</v>
      </c>
      <c r="C2862" t="s">
        <v>2</v>
      </c>
      <c r="E2862" t="s">
        <v>214</v>
      </c>
      <c r="F2862">
        <v>0</v>
      </c>
    </row>
    <row r="2863" spans="1:6" hidden="1" x14ac:dyDescent="0.25">
      <c r="A2863" t="s">
        <v>179</v>
      </c>
      <c r="B2863" t="e" cm="1">
        <f t="array" ref="B2863">INDEX(plant!$A$1:$A$197,MATCH(Sheet1!A2863,plant!$B$1:$B$197, 0),0)</f>
        <v>#N/A</v>
      </c>
      <c r="C2863" t="s">
        <v>2</v>
      </c>
      <c r="E2863" t="s">
        <v>208</v>
      </c>
      <c r="F2863">
        <v>0</v>
      </c>
    </row>
    <row r="2864" spans="1:6" hidden="1" x14ac:dyDescent="0.25">
      <c r="A2864" t="s">
        <v>180</v>
      </c>
      <c r="B2864" t="e" cm="1">
        <f t="array" ref="B2864">INDEX(plant!$A$1:$A$197,MATCH(Sheet1!A2864,plant!$B$1:$B$197, 0),0)</f>
        <v>#N/A</v>
      </c>
      <c r="C2864" t="s">
        <v>2</v>
      </c>
      <c r="E2864" t="s">
        <v>208</v>
      </c>
      <c r="F2864">
        <v>0</v>
      </c>
    </row>
    <row r="2865" spans="1:6" x14ac:dyDescent="0.25">
      <c r="A2865" t="s">
        <v>135</v>
      </c>
      <c r="B2865" t="str" cm="1">
        <f t="array" ref="B2865">INDEX(plant!$A$1:$A$197,MATCH(Sheet1!A4006,plant!$B$1:$B$197, 0),0)</f>
        <v>St Martin des Besaces</v>
      </c>
      <c r="C2865" t="s">
        <v>2</v>
      </c>
      <c r="E2865" t="s">
        <v>206</v>
      </c>
      <c r="F2865">
        <v>-5000</v>
      </c>
    </row>
    <row r="2866" spans="1:6" hidden="1" x14ac:dyDescent="0.25">
      <c r="A2866" t="s">
        <v>183</v>
      </c>
      <c r="B2866" t="e" cm="1">
        <f t="array" ref="B2866">INDEX(plant!$A$1:$A$197,MATCH(Sheet1!A2866,plant!$B$1:$B$197, 0),0)</f>
        <v>#N/A</v>
      </c>
      <c r="C2866" t="s">
        <v>2</v>
      </c>
      <c r="E2866" t="s">
        <v>208</v>
      </c>
      <c r="F2866">
        <v>0</v>
      </c>
    </row>
    <row r="2867" spans="1:6" x14ac:dyDescent="0.25">
      <c r="A2867" t="s">
        <v>135</v>
      </c>
      <c r="B2867" t="str" cm="1">
        <f t="array" ref="B2867">INDEX(plant!$A$1:$A$197,MATCH(Sheet1!A4195,plant!$B$1:$B$197, 0),0)</f>
        <v>TÃ©lÃ©graphe</v>
      </c>
      <c r="C2867" t="s">
        <v>2</v>
      </c>
      <c r="E2867" t="s">
        <v>216</v>
      </c>
      <c r="F2867">
        <v>0</v>
      </c>
    </row>
    <row r="2868" spans="1:6" x14ac:dyDescent="0.25">
      <c r="A2868" t="s">
        <v>135</v>
      </c>
      <c r="B2868" t="str" cm="1">
        <f t="array" ref="B2868">INDEX(plant!$A$1:$A$197,MATCH(Sheet1!A4389,plant!$B$1:$B$197, 0),0)</f>
        <v>Villers le Sec</v>
      </c>
      <c r="C2868" t="s">
        <v>2</v>
      </c>
      <c r="E2868" t="s">
        <v>217</v>
      </c>
      <c r="F2868">
        <v>0</v>
      </c>
    </row>
    <row r="2869" spans="1:6" x14ac:dyDescent="0.25">
      <c r="A2869" t="s">
        <v>126</v>
      </c>
      <c r="B2869" t="str" cm="1">
        <f t="array" ref="B2869">INDEX(plant!$A$1:$A$197,MATCH(Sheet1!A124,plant!$B$1:$B$197, 0),0)</f>
        <v>Antezant</v>
      </c>
      <c r="C2869" t="s">
        <v>2</v>
      </c>
      <c r="E2869" t="s">
        <v>4</v>
      </c>
      <c r="F2869">
        <v>-189061</v>
      </c>
    </row>
    <row r="2870" spans="1:6" x14ac:dyDescent="0.25">
      <c r="A2870" t="s">
        <v>126</v>
      </c>
      <c r="B2870" t="str" cm="1">
        <f t="array" ref="B2870">INDEX(plant!$A$1:$A$197,MATCH(Sheet1!A314,plant!$B$1:$B$197, 0),0)</f>
        <v>Bambesch</v>
      </c>
      <c r="C2870" t="s">
        <v>2</v>
      </c>
      <c r="E2870" t="s">
        <v>192</v>
      </c>
      <c r="F2870">
        <v>-43810</v>
      </c>
    </row>
    <row r="2871" spans="1:6" x14ac:dyDescent="0.25">
      <c r="A2871" t="s">
        <v>126</v>
      </c>
      <c r="B2871" t="str" cm="1">
        <f t="array" ref="B2871">INDEX(plant!$A$1:$A$197,MATCH(Sheet1!A500,plant!$B$1:$B$197, 0),0)</f>
        <v>BRIARE</v>
      </c>
      <c r="C2871" t="s">
        <v>2</v>
      </c>
      <c r="E2871" t="s">
        <v>199</v>
      </c>
      <c r="F2871">
        <v>0</v>
      </c>
    </row>
    <row r="2872" spans="1:6" x14ac:dyDescent="0.25">
      <c r="A2872" t="s">
        <v>126</v>
      </c>
      <c r="B2872" t="str" cm="1">
        <f t="array" ref="B2872">INDEX(plant!$A$1:$A$197,MATCH(Sheet1!A689,plant!$B$1:$B$197, 0),0)</f>
        <v>Canton de Bonneval</v>
      </c>
      <c r="C2872" t="s">
        <v>2</v>
      </c>
      <c r="E2872" t="s">
        <v>200</v>
      </c>
      <c r="F2872">
        <v>0</v>
      </c>
    </row>
    <row r="2873" spans="1:6" x14ac:dyDescent="0.25">
      <c r="A2873" t="s">
        <v>126</v>
      </c>
      <c r="B2873" t="str" cm="1">
        <f t="array" ref="B2873">INDEX(plant!$A$1:$A$197,MATCH(Sheet1!A879,plant!$B$1:$B$197, 0),0)</f>
        <v>Clamanges</v>
      </c>
      <c r="C2873" t="s">
        <v>2</v>
      </c>
      <c r="E2873" t="s">
        <v>201</v>
      </c>
      <c r="F2873">
        <v>0</v>
      </c>
    </row>
    <row r="2874" spans="1:6" x14ac:dyDescent="0.25">
      <c r="A2874" t="s">
        <v>126</v>
      </c>
      <c r="B2874" t="str" cm="1">
        <f t="array" ref="B2874">INDEX(plant!$A$1:$A$197,MATCH(Sheet1!A1068,plant!$B$1:$B$197, 0),0)</f>
        <v>CET Dijon</v>
      </c>
      <c r="C2874" t="s">
        <v>2</v>
      </c>
      <c r="E2874" t="s">
        <v>201</v>
      </c>
      <c r="F2874">
        <v>-2100</v>
      </c>
    </row>
    <row r="2875" spans="1:6" x14ac:dyDescent="0.25">
      <c r="A2875" t="s">
        <v>126</v>
      </c>
      <c r="B2875" t="str" cm="1">
        <f t="array" ref="B2875">INDEX(plant!$A$1:$A$197,MATCH(Sheet1!A1256,plant!$B$1:$B$197, 0),0)</f>
        <v>Fiennes</v>
      </c>
      <c r="C2875" t="s">
        <v>2</v>
      </c>
      <c r="E2875" t="s">
        <v>202</v>
      </c>
      <c r="F2875">
        <v>-1500</v>
      </c>
    </row>
    <row r="2876" spans="1:6" x14ac:dyDescent="0.25">
      <c r="A2876" t="s">
        <v>126</v>
      </c>
      <c r="B2876" t="str" cm="1">
        <f t="array" ref="B2876">INDEX(plant!$A$1:$A$197,MATCH(Sheet1!A1439,plant!$B$1:$B$197, 0),0)</f>
        <v>Gabardan 1</v>
      </c>
      <c r="C2876" t="s">
        <v>2</v>
      </c>
      <c r="E2876" t="s">
        <v>203</v>
      </c>
      <c r="F2876">
        <v>0</v>
      </c>
    </row>
    <row r="2877" spans="1:6" x14ac:dyDescent="0.25">
      <c r="A2877" t="s">
        <v>126</v>
      </c>
      <c r="B2877" t="str" cm="1">
        <f t="array" ref="B2877">INDEX(plant!$A$1:$A$197,MATCH(Sheet1!A1615,plant!$B$1:$B$197, 0),0)</f>
        <v>Guilleville</v>
      </c>
      <c r="C2877" t="s">
        <v>2</v>
      </c>
      <c r="E2877" t="s">
        <v>204</v>
      </c>
      <c r="F2877">
        <v>0</v>
      </c>
    </row>
    <row r="2878" spans="1:6" x14ac:dyDescent="0.25">
      <c r="A2878" t="s">
        <v>126</v>
      </c>
      <c r="B2878" t="str" cm="1">
        <f t="array" ref="B2878">INDEX(plant!$A$1:$A$197,MATCH(Sheet1!A1799,plant!$B$1:$B$197, 0),0)</f>
        <v>SAS Centrale photovoltaÃ¯que de Lagnieu</v>
      </c>
      <c r="C2878" t="s">
        <v>2</v>
      </c>
      <c r="E2878" t="s">
        <v>205</v>
      </c>
      <c r="F2878">
        <v>0</v>
      </c>
    </row>
    <row r="2879" spans="1:6" x14ac:dyDescent="0.25">
      <c r="A2879" t="s">
        <v>126</v>
      </c>
      <c r="B2879" t="str" cm="1">
        <f t="array" ref="B2879">INDEX(plant!$A$1:$A$197,MATCH(Sheet1!A1986,plant!$B$1:$B$197, 0),0)</f>
        <v>LES MONTS</v>
      </c>
      <c r="C2879" t="s">
        <v>2</v>
      </c>
      <c r="E2879" t="s">
        <v>199</v>
      </c>
      <c r="F2879">
        <v>-5000</v>
      </c>
    </row>
    <row r="2880" spans="1:6" x14ac:dyDescent="0.25">
      <c r="A2880" t="s">
        <v>126</v>
      </c>
      <c r="B2880" t="str" cm="1">
        <f t="array" ref="B2880">INDEX(plant!$A$1:$A$197,MATCH(Sheet1!A2172,plant!$B$1:$B$197, 0),0)</f>
        <v>Plaine de l Orbieu</v>
      </c>
      <c r="C2880" t="s">
        <v>2</v>
      </c>
      <c r="E2880" t="s">
        <v>200</v>
      </c>
      <c r="F2880">
        <v>0</v>
      </c>
    </row>
    <row r="2881" spans="1:6" x14ac:dyDescent="0.25">
      <c r="A2881" t="s">
        <v>126</v>
      </c>
      <c r="B2881" t="str" cm="1">
        <f t="array" ref="B2881">INDEX(plant!$A$1:$A$197,MATCH(Sheet1!A2353,plant!$B$1:$B$197, 0),0)</f>
        <v>MAZURIER</v>
      </c>
      <c r="C2881" t="s">
        <v>2</v>
      </c>
      <c r="E2881" t="s">
        <v>201</v>
      </c>
      <c r="F2881">
        <v>-8000</v>
      </c>
    </row>
    <row r="2882" spans="1:6" x14ac:dyDescent="0.25">
      <c r="A2882" t="s">
        <v>126</v>
      </c>
      <c r="B2882" t="str" cm="1">
        <f t="array" ref="B2882">INDEX(plant!$A$1:$A$197,MATCH(Sheet1!A2535,plant!$B$1:$B$197, 0),0)</f>
        <v>Narbonne</v>
      </c>
      <c r="C2882" t="s">
        <v>2</v>
      </c>
      <c r="E2882" t="s">
        <v>201</v>
      </c>
      <c r="F2882">
        <v>0</v>
      </c>
    </row>
    <row r="2883" spans="1:6" hidden="1" x14ac:dyDescent="0.25">
      <c r="A2883" t="s">
        <v>193</v>
      </c>
      <c r="B2883" t="e" cm="1">
        <f t="array" ref="B2883">INDEX(plant!$A$1:$A$197,MATCH(Sheet1!A2883,plant!$B$1:$B$197, 0),0)</f>
        <v>#N/A</v>
      </c>
      <c r="C2883" t="s">
        <v>2</v>
      </c>
      <c r="E2883" t="s">
        <v>209</v>
      </c>
      <c r="F2883">
        <v>0</v>
      </c>
    </row>
    <row r="2884" spans="1:6" x14ac:dyDescent="0.25">
      <c r="A2884" t="s">
        <v>126</v>
      </c>
      <c r="B2884" t="str" cm="1">
        <f t="array" ref="B2884">INDEX(plant!$A$1:$A$197,MATCH(Sheet1!A2713,plant!$B$1:$B$197, 0),0)</f>
        <v>Ottmarsheim</v>
      </c>
      <c r="C2884" t="s">
        <v>2</v>
      </c>
      <c r="E2884" t="s">
        <v>206</v>
      </c>
      <c r="F2884">
        <v>-1500</v>
      </c>
    </row>
    <row r="2885" spans="1:6" x14ac:dyDescent="0.25">
      <c r="A2885" t="s">
        <v>126</v>
      </c>
      <c r="B2885" t="str" cm="1">
        <f t="array" ref="B2885">INDEX(plant!$A$1:$A$197,MATCH(Sheet1!A2854,plant!$B$1:$B$197, 0),0)</f>
        <v>Porte de France</v>
      </c>
      <c r="C2885" t="s">
        <v>2</v>
      </c>
      <c r="E2885" t="s">
        <v>208</v>
      </c>
      <c r="F2885">
        <v>-20052</v>
      </c>
    </row>
    <row r="2886" spans="1:6" hidden="1" x14ac:dyDescent="0.25">
      <c r="A2886" t="s">
        <v>50</v>
      </c>
      <c r="B2886" t="e" cm="1">
        <f t="array" ref="B2886">INDEX(plant!$A$1:$A$197,MATCH(Sheet1!A2886,plant!$B$1:$B$197, 0),0)</f>
        <v>#N/A</v>
      </c>
      <c r="C2886" t="s">
        <v>2</v>
      </c>
      <c r="E2886" t="s">
        <v>209</v>
      </c>
      <c r="F2886">
        <v>0</v>
      </c>
    </row>
    <row r="2887" spans="1:6" hidden="1" x14ac:dyDescent="0.25">
      <c r="A2887" t="s">
        <v>51</v>
      </c>
      <c r="B2887" t="e" cm="1">
        <f t="array" ref="B2887">INDEX(plant!$A$1:$A$197,MATCH(Sheet1!A2887,plant!$B$1:$B$197, 0),0)</f>
        <v>#N/A</v>
      </c>
      <c r="C2887" t="s">
        <v>2</v>
      </c>
      <c r="E2887" t="s">
        <v>209</v>
      </c>
      <c r="F2887">
        <v>0</v>
      </c>
    </row>
    <row r="2888" spans="1:6" hidden="1" x14ac:dyDescent="0.25">
      <c r="A2888" t="s">
        <v>53</v>
      </c>
      <c r="B2888" t="e" cm="1">
        <f t="array" ref="B2888">INDEX(plant!$A$1:$A$197,MATCH(Sheet1!A2888,plant!$B$1:$B$197, 0),0)</f>
        <v>#N/A</v>
      </c>
      <c r="C2888" t="s">
        <v>2</v>
      </c>
      <c r="E2888" t="s">
        <v>209</v>
      </c>
      <c r="F2888">
        <v>0</v>
      </c>
    </row>
    <row r="2889" spans="1:6" hidden="1" x14ac:dyDescent="0.25">
      <c r="A2889" t="s">
        <v>55</v>
      </c>
      <c r="B2889" t="e" cm="1">
        <f t="array" ref="B2889">INDEX(plant!$A$1:$A$197,MATCH(Sheet1!A2889,plant!$B$1:$B$197, 0),0)</f>
        <v>#N/A</v>
      </c>
      <c r="C2889" t="s">
        <v>2</v>
      </c>
      <c r="E2889" t="s">
        <v>209</v>
      </c>
      <c r="F2889">
        <v>0</v>
      </c>
    </row>
    <row r="2890" spans="1:6" x14ac:dyDescent="0.25">
      <c r="A2890" t="s">
        <v>126</v>
      </c>
      <c r="B2890" t="str" cm="1">
        <f t="array" ref="B2890">INDEX(plant!$A$1:$A$197,MATCH(Sheet1!A3072,plant!$B$1:$B$197, 0),0)</f>
        <v>LES PLOS</v>
      </c>
      <c r="C2890" t="s">
        <v>2</v>
      </c>
      <c r="E2890" t="s">
        <v>210</v>
      </c>
      <c r="F2890">
        <v>-2190</v>
      </c>
    </row>
    <row r="2891" spans="1:6" x14ac:dyDescent="0.25">
      <c r="A2891" t="s">
        <v>126</v>
      </c>
      <c r="B2891" t="str" cm="1">
        <f t="array" ref="B2891">INDEX(plant!$A$1:$A$197,MATCH(Sheet1!A3260,plant!$B$1:$B$197, 0),0)</f>
        <v>Rampont</v>
      </c>
      <c r="C2891" t="s">
        <v>2</v>
      </c>
      <c r="E2891" t="s">
        <v>211</v>
      </c>
      <c r="F2891">
        <v>0</v>
      </c>
    </row>
    <row r="2892" spans="1:6" x14ac:dyDescent="0.25">
      <c r="A2892" t="s">
        <v>126</v>
      </c>
      <c r="B2892" t="str" cm="1">
        <f t="array" ref="B2892">INDEX(plant!$A$1:$A$197,MATCH(Sheet1!A3445,plant!$B$1:$B$197, 0),0)</f>
        <v>LES SABLONS</v>
      </c>
      <c r="C2892" t="s">
        <v>2</v>
      </c>
      <c r="E2892" t="s">
        <v>212</v>
      </c>
      <c r="F2892">
        <v>-15160.5</v>
      </c>
    </row>
    <row r="2893" spans="1:6" x14ac:dyDescent="0.25">
      <c r="A2893" t="s">
        <v>126</v>
      </c>
      <c r="B2893" t="str" cm="1">
        <f t="array" ref="B2893">INDEX(plant!$A$1:$A$197,MATCH(Sheet1!A3813,plant!$B$1:$B$197, 0),0)</f>
        <v>Centrale photovoltaÃ¯que de Saint-Jean-le-Vieux</v>
      </c>
      <c r="C2893" t="s">
        <v>2</v>
      </c>
      <c r="E2893" t="s">
        <v>214</v>
      </c>
      <c r="F2893">
        <v>-10390</v>
      </c>
    </row>
    <row r="2894" spans="1:6" x14ac:dyDescent="0.25">
      <c r="A2894" t="s">
        <v>126</v>
      </c>
      <c r="B2894" t="str" cm="1">
        <f t="array" ref="B2894">INDEX(plant!$A$1:$A$197,MATCH(Sheet1!A3997,plant!$B$1:$B$197, 0),0)</f>
        <v>St Martin des Besaces</v>
      </c>
      <c r="C2894" t="s">
        <v>2</v>
      </c>
      <c r="E2894" t="s">
        <v>206</v>
      </c>
      <c r="F2894">
        <v>0</v>
      </c>
    </row>
    <row r="2895" spans="1:6" x14ac:dyDescent="0.25">
      <c r="A2895" t="s">
        <v>126</v>
      </c>
      <c r="B2895" t="str" cm="1">
        <f t="array" ref="B2895">INDEX(plant!$A$1:$A$197,MATCH(Sheet1!A4186,plant!$B$1:$B$197, 0),0)</f>
        <v>TÃ©lÃ©graphe</v>
      </c>
      <c r="C2895" t="s">
        <v>2</v>
      </c>
      <c r="E2895" t="s">
        <v>216</v>
      </c>
      <c r="F2895">
        <v>0</v>
      </c>
    </row>
    <row r="2896" spans="1:6" x14ac:dyDescent="0.25">
      <c r="A2896" t="s">
        <v>126</v>
      </c>
      <c r="B2896" t="str" cm="1">
        <f t="array" ref="B2896">INDEX(plant!$A$1:$A$197,MATCH(Sheet1!A4380,plant!$B$1:$B$197, 0),0)</f>
        <v>Veulettes</v>
      </c>
      <c r="C2896" t="s">
        <v>2</v>
      </c>
      <c r="E2896" t="s">
        <v>217</v>
      </c>
      <c r="F2896">
        <v>0</v>
      </c>
    </row>
    <row r="2897" spans="1:6" x14ac:dyDescent="0.25">
      <c r="A2897" t="s">
        <v>54</v>
      </c>
      <c r="B2897" t="str" cm="1">
        <f t="array" ref="B2897">INDEX(plant!$A$1:$A$197,MATCH(Sheet1!A52,plant!$B$1:$B$197, 0),0)</f>
        <v>Allainville aux Bois</v>
      </c>
      <c r="C2897" t="s">
        <v>2</v>
      </c>
      <c r="E2897" t="s">
        <v>4</v>
      </c>
      <c r="F2897">
        <v>-2521859</v>
      </c>
    </row>
    <row r="2898" spans="1:6" x14ac:dyDescent="0.25">
      <c r="A2898" t="s">
        <v>54</v>
      </c>
      <c r="B2898" t="str" cm="1">
        <f t="array" ref="B2898">INDEX(plant!$A$1:$A$197,MATCH(Sheet1!A242,plant!$B$1:$B$197, 0),0)</f>
        <v>Vallee de l Herault</v>
      </c>
      <c r="C2898" t="s">
        <v>2</v>
      </c>
      <c r="E2898" t="s">
        <v>192</v>
      </c>
      <c r="F2898">
        <v>-144120</v>
      </c>
    </row>
    <row r="2899" spans="1:6" x14ac:dyDescent="0.25">
      <c r="A2899" t="s">
        <v>54</v>
      </c>
      <c r="B2899" t="str" cm="1">
        <f t="array" ref="B2899">INDEX(plant!$A$1:$A$197,MATCH(Sheet1!A434,plant!$B$1:$B$197, 0),0)</f>
        <v>Bouloc</v>
      </c>
      <c r="C2899" t="s">
        <v>2</v>
      </c>
      <c r="E2899" t="s">
        <v>199</v>
      </c>
      <c r="F2899">
        <v>0</v>
      </c>
    </row>
    <row r="2900" spans="1:6" x14ac:dyDescent="0.25">
      <c r="A2900" t="s">
        <v>54</v>
      </c>
      <c r="B2900" t="str" cm="1">
        <f t="array" ref="B2900">INDEX(plant!$A$1:$A$197,MATCH(Sheet1!A618,plant!$B$1:$B$197, 0),0)</f>
        <v>Canopee</v>
      </c>
      <c r="C2900" t="s">
        <v>2</v>
      </c>
      <c r="E2900" t="s">
        <v>200</v>
      </c>
      <c r="F2900">
        <v>0</v>
      </c>
    </row>
    <row r="2901" spans="1:6" x14ac:dyDescent="0.25">
      <c r="A2901" t="s">
        <v>54</v>
      </c>
      <c r="B2901" t="str" cm="1">
        <f t="array" ref="B2901">INDEX(plant!$A$1:$A$197,MATCH(Sheet1!A808,plant!$B$1:$B$197, 0),0)</f>
        <v>Chagny</v>
      </c>
      <c r="C2901" t="s">
        <v>2</v>
      </c>
      <c r="E2901" t="s">
        <v>201</v>
      </c>
      <c r="F2901">
        <v>-3188.7</v>
      </c>
    </row>
    <row r="2902" spans="1:6" x14ac:dyDescent="0.25">
      <c r="A2902" t="s">
        <v>54</v>
      </c>
      <c r="B2902" t="str" cm="1">
        <f t="array" ref="B2902">INDEX(plant!$A$1:$A$197,MATCH(Sheet1!A997,plant!$B$1:$B$197, 0),0)</f>
        <v>Conilhac Corbieres</v>
      </c>
      <c r="C2902" t="s">
        <v>2</v>
      </c>
      <c r="E2902" t="s">
        <v>201</v>
      </c>
      <c r="F2902">
        <v>-42240</v>
      </c>
    </row>
    <row r="2903" spans="1:6" x14ac:dyDescent="0.25">
      <c r="A2903" t="s">
        <v>54</v>
      </c>
      <c r="B2903" t="str" cm="1">
        <f t="array" ref="B2903">INDEX(plant!$A$1:$A$197,MATCH(Sheet1!A1184,plant!$B$1:$B$197, 0),0)</f>
        <v>SOUTETS</v>
      </c>
      <c r="C2903" t="s">
        <v>2</v>
      </c>
      <c r="E2903" t="s">
        <v>202</v>
      </c>
      <c r="F2903">
        <v>-24000</v>
      </c>
    </row>
    <row r="2904" spans="1:6" x14ac:dyDescent="0.25">
      <c r="A2904" t="s">
        <v>54</v>
      </c>
      <c r="B2904" t="str" cm="1">
        <f t="array" ref="B2904">INDEX(plant!$A$1:$A$197,MATCH(Sheet1!A1373,plant!$B$1:$B$197, 0),0)</f>
        <v>Fraisse - Roc de l Ayre</v>
      </c>
      <c r="C2904" t="s">
        <v>2</v>
      </c>
      <c r="E2904" t="s">
        <v>203</v>
      </c>
      <c r="F2904">
        <v>-13979.08</v>
      </c>
    </row>
    <row r="2905" spans="1:6" x14ac:dyDescent="0.25">
      <c r="A2905" t="s">
        <v>54</v>
      </c>
      <c r="B2905" t="str" cm="1">
        <f t="array" ref="B2905">INDEX(plant!$A$1:$A$197,MATCH(Sheet1!A1731,plant!$B$1:$B$197, 0),0)</f>
        <v>Parc Eolien de LA JAVIGNE</v>
      </c>
      <c r="C2905" t="s">
        <v>2</v>
      </c>
      <c r="E2905" t="s">
        <v>205</v>
      </c>
      <c r="F2905">
        <v>-1500</v>
      </c>
    </row>
    <row r="2906" spans="1:6" x14ac:dyDescent="0.25">
      <c r="A2906" t="s">
        <v>54</v>
      </c>
      <c r="B2906" t="str" cm="1">
        <f t="array" ref="B2906">INDEX(plant!$A$1:$A$197,MATCH(Sheet1!A1916,plant!$B$1:$B$197, 0),0)</f>
        <v>La Butte de Fraus</v>
      </c>
      <c r="C2906" t="s">
        <v>2</v>
      </c>
      <c r="E2906" t="s">
        <v>199</v>
      </c>
      <c r="F2906">
        <v>-45000</v>
      </c>
    </row>
    <row r="2907" spans="1:6" hidden="1" x14ac:dyDescent="0.25">
      <c r="A2907" t="s">
        <v>101</v>
      </c>
      <c r="B2907" t="e" cm="1">
        <f t="array" ref="B2907">INDEX(plant!$A$1:$A$197,MATCH(Sheet1!A2907,plant!$B$1:$B$197, 0),0)</f>
        <v>#N/A</v>
      </c>
      <c r="C2907" t="s">
        <v>2</v>
      </c>
      <c r="E2907" t="s">
        <v>209</v>
      </c>
      <c r="F2907">
        <v>0</v>
      </c>
    </row>
    <row r="2908" spans="1:6" x14ac:dyDescent="0.25">
      <c r="A2908" t="s">
        <v>54</v>
      </c>
      <c r="B2908" t="str" cm="1">
        <f t="array" ref="B2908">INDEX(plant!$A$1:$A$197,MATCH(Sheet1!A2103,plant!$B$1:$B$197, 0),0)</f>
        <v>Longues Roies</v>
      </c>
      <c r="C2908" t="s">
        <v>2</v>
      </c>
      <c r="E2908" t="s">
        <v>200</v>
      </c>
      <c r="F2908">
        <v>0</v>
      </c>
    </row>
    <row r="2909" spans="1:6" x14ac:dyDescent="0.25">
      <c r="A2909" t="s">
        <v>54</v>
      </c>
      <c r="B2909" t="str" cm="1">
        <f t="array" ref="B2909">INDEX(plant!$A$1:$A$197,MATCH(Sheet1!A2284,plant!$B$1:$B$197, 0),0)</f>
        <v>Mache</v>
      </c>
      <c r="C2909" t="s">
        <v>2</v>
      </c>
      <c r="E2909" t="s">
        <v>201</v>
      </c>
      <c r="F2909">
        <v>-9000</v>
      </c>
    </row>
    <row r="2910" spans="1:6" x14ac:dyDescent="0.25">
      <c r="A2910" t="s">
        <v>54</v>
      </c>
      <c r="B2910" t="str" cm="1">
        <f t="array" ref="B2910">INDEX(plant!$A$1:$A$197,MATCH(Sheet1!A2466,plant!$B$1:$B$197, 0),0)</f>
        <v>Montagne ArdÃ©choise</v>
      </c>
      <c r="C2910" t="s">
        <v>2</v>
      </c>
      <c r="E2910" t="s">
        <v>201</v>
      </c>
      <c r="F2910">
        <v>-30596.92</v>
      </c>
    </row>
    <row r="2911" spans="1:6" x14ac:dyDescent="0.25">
      <c r="A2911" t="s">
        <v>54</v>
      </c>
      <c r="B2911" t="str" cm="1">
        <f t="array" ref="B2911">INDEX(plant!$A$1:$A$197,MATCH(Sheet1!A2644,plant!$B$1:$B$197, 0),0)</f>
        <v>centrale photovoltaÃ¯que de Nitry</v>
      </c>
      <c r="C2911" t="s">
        <v>2</v>
      </c>
      <c r="E2911" t="s">
        <v>206</v>
      </c>
      <c r="F2911">
        <v>-24000</v>
      </c>
    </row>
    <row r="2912" spans="1:6" x14ac:dyDescent="0.25">
      <c r="A2912" t="s">
        <v>54</v>
      </c>
      <c r="B2912" t="str" cm="1">
        <f t="array" ref="B2912">INDEX(plant!$A$1:$A$197,MATCH(Sheet1!A2792,plant!$B$1:$B$197, 0),0)</f>
        <v>Pamproux</v>
      </c>
      <c r="C2912" t="s">
        <v>2</v>
      </c>
      <c r="E2912" t="s">
        <v>207</v>
      </c>
      <c r="F2912">
        <v>-226000</v>
      </c>
    </row>
    <row r="2913" spans="1:6" x14ac:dyDescent="0.25">
      <c r="A2913" t="s">
        <v>54</v>
      </c>
      <c r="B2913" t="str" cm="1">
        <f t="array" ref="B2913">INDEX(plant!$A$1:$A$197,MATCH(Sheet1!A3001,plant!$B$1:$B$197, 0),0)</f>
        <v>PLAINE DE L ESCREBIEUX</v>
      </c>
      <c r="C2913" t="s">
        <v>2</v>
      </c>
      <c r="E2913" t="s">
        <v>210</v>
      </c>
      <c r="F2913">
        <v>0</v>
      </c>
    </row>
    <row r="2914" spans="1:6" x14ac:dyDescent="0.25">
      <c r="A2914" t="s">
        <v>54</v>
      </c>
      <c r="B2914" t="str" cm="1">
        <f t="array" ref="B2914">INDEX(plant!$A$1:$A$197,MATCH(Sheet1!A3189,plant!$B$1:$B$197, 0),0)</f>
        <v>CENTRALE PHOTOVOLTAIQUE DU POUZIN</v>
      </c>
      <c r="C2914" t="s">
        <v>2</v>
      </c>
      <c r="E2914" t="s">
        <v>211</v>
      </c>
      <c r="F2914">
        <v>-35000</v>
      </c>
    </row>
    <row r="2915" spans="1:6" x14ac:dyDescent="0.25">
      <c r="A2915" t="s">
        <v>54</v>
      </c>
      <c r="B2915" t="str" cm="1">
        <f t="array" ref="B2915">INDEX(plant!$A$1:$A$197,MATCH(Sheet1!A3376,plant!$B$1:$B$197, 0),0)</f>
        <v>La Roseraye</v>
      </c>
      <c r="C2915" t="s">
        <v>2</v>
      </c>
      <c r="E2915" t="s">
        <v>212</v>
      </c>
      <c r="F2915">
        <v>-70000</v>
      </c>
    </row>
    <row r="2916" spans="1:6" x14ac:dyDescent="0.25">
      <c r="A2916" t="s">
        <v>54</v>
      </c>
      <c r="B2916" t="str" cm="1">
        <f t="array" ref="B2916">INDEX(plant!$A$1:$A$197,MATCH(Sheet1!A3561,plant!$B$1:$B$197, 0),0)</f>
        <v>SEGLIEN</v>
      </c>
      <c r="C2916" t="s">
        <v>2</v>
      </c>
      <c r="E2916" t="s">
        <v>213</v>
      </c>
      <c r="F2916">
        <v>-13000</v>
      </c>
    </row>
    <row r="2917" spans="1:6" hidden="1" x14ac:dyDescent="0.25">
      <c r="A2917" t="s">
        <v>122</v>
      </c>
      <c r="B2917" t="e" cm="1">
        <f t="array" ref="B2917">INDEX(plant!$A$1:$A$197,MATCH(Sheet1!A2917,plant!$B$1:$B$197, 0),0)</f>
        <v>#N/A</v>
      </c>
      <c r="C2917" t="s">
        <v>2</v>
      </c>
      <c r="E2917" t="s">
        <v>209</v>
      </c>
      <c r="F2917">
        <v>-3000</v>
      </c>
    </row>
    <row r="2918" spans="1:6" x14ac:dyDescent="0.25">
      <c r="A2918" t="s">
        <v>54</v>
      </c>
      <c r="B2918" t="str" cm="1">
        <f t="array" ref="B2918">INDEX(plant!$A$1:$A$197,MATCH(Sheet1!A3743,plant!$B$1:$B$197, 0),0)</f>
        <v>SEUIL DE BAPAUME</v>
      </c>
      <c r="C2918" t="s">
        <v>2</v>
      </c>
      <c r="E2918" t="s">
        <v>214</v>
      </c>
      <c r="F2918">
        <v>-10000</v>
      </c>
    </row>
    <row r="2919" spans="1:6" hidden="1" x14ac:dyDescent="0.25">
      <c r="A2919" t="s">
        <v>127</v>
      </c>
      <c r="B2919" t="e" cm="1">
        <f t="array" ref="B2919">INDEX(plant!$A$1:$A$197,MATCH(Sheet1!A2919,plant!$B$1:$B$197, 0),0)</f>
        <v>#N/A</v>
      </c>
      <c r="C2919" t="s">
        <v>2</v>
      </c>
      <c r="E2919" t="s">
        <v>209</v>
      </c>
      <c r="F2919">
        <v>0</v>
      </c>
    </row>
    <row r="2920" spans="1:6" x14ac:dyDescent="0.25">
      <c r="A2920" t="s">
        <v>54</v>
      </c>
      <c r="B2920" t="str" cm="1">
        <f t="array" ref="B2920">INDEX(plant!$A$1:$A$197,MATCH(Sheet1!A3929,plant!$B$1:$B$197, 0),0)</f>
        <v>Saint Aubin</v>
      </c>
      <c r="C2920" t="s">
        <v>2</v>
      </c>
      <c r="E2920" t="s">
        <v>206</v>
      </c>
      <c r="F2920">
        <v>-30000</v>
      </c>
    </row>
    <row r="2921" spans="1:6" x14ac:dyDescent="0.25">
      <c r="A2921" t="s">
        <v>54</v>
      </c>
      <c r="B2921" t="str" cm="1">
        <f t="array" ref="B2921">INDEX(plant!$A$1:$A$197,MATCH(Sheet1!A4114,plant!$B$1:$B$197, 0),0)</f>
        <v>Sainte Tulle</v>
      </c>
      <c r="C2921" t="s">
        <v>2</v>
      </c>
      <c r="E2921" t="s">
        <v>216</v>
      </c>
      <c r="F2921">
        <v>-67967.839999999997</v>
      </c>
    </row>
    <row r="2922" spans="1:6" x14ac:dyDescent="0.25">
      <c r="A2922" t="s">
        <v>54</v>
      </c>
      <c r="B2922" t="str" cm="1">
        <f t="array" ref="B2922">INDEX(plant!$A$1:$A$197,MATCH(Sheet1!A4308,plant!$B$1:$B$197, 0),0)</f>
        <v>Varennes-Changy</v>
      </c>
      <c r="C2922" t="s">
        <v>2</v>
      </c>
      <c r="E2922" t="s">
        <v>217</v>
      </c>
      <c r="F2922">
        <v>0</v>
      </c>
    </row>
    <row r="2923" spans="1:6" x14ac:dyDescent="0.25">
      <c r="A2923" t="s">
        <v>131</v>
      </c>
      <c r="B2923" t="str" cm="1">
        <f t="array" ref="B2923">INDEX(plant!$A$1:$A$197,MATCH(Sheet1!A129,plant!$B$1:$B$197, 0),0)</f>
        <v>Antezant</v>
      </c>
      <c r="C2923" t="s">
        <v>2</v>
      </c>
      <c r="E2923" t="s">
        <v>4</v>
      </c>
      <c r="F2923">
        <v>0</v>
      </c>
    </row>
    <row r="2924" spans="1:6" hidden="1" x14ac:dyDescent="0.25">
      <c r="A2924" t="s">
        <v>195</v>
      </c>
      <c r="B2924" t="e" cm="1">
        <f t="array" ref="B2924">INDEX(plant!$A$1:$A$197,MATCH(Sheet1!A2924,plant!$B$1:$B$197, 0),0)</f>
        <v>#N/A</v>
      </c>
      <c r="C2924" t="s">
        <v>2</v>
      </c>
      <c r="E2924" t="s">
        <v>209</v>
      </c>
      <c r="F2924">
        <v>0</v>
      </c>
    </row>
    <row r="2925" spans="1:6" x14ac:dyDescent="0.25">
      <c r="A2925" t="s">
        <v>131</v>
      </c>
      <c r="B2925" t="str" cm="1">
        <f t="array" ref="B2925">INDEX(plant!$A$1:$A$197,MATCH(Sheet1!A319,plant!$B$1:$B$197, 0),0)</f>
        <v>Bois des Barthes</v>
      </c>
      <c r="C2925" t="s">
        <v>2</v>
      </c>
      <c r="E2925" t="s">
        <v>192</v>
      </c>
      <c r="F2925">
        <v>0</v>
      </c>
    </row>
    <row r="2926" spans="1:6" hidden="1" x14ac:dyDescent="0.25">
      <c r="A2926" t="s">
        <v>145</v>
      </c>
      <c r="B2926" t="e" cm="1">
        <f t="array" ref="B2926">INDEX(plant!$A$1:$A$197,MATCH(Sheet1!A2926,plant!$B$1:$B$197, 0),0)</f>
        <v>#N/A</v>
      </c>
      <c r="C2926" t="s">
        <v>2</v>
      </c>
      <c r="E2926" t="s">
        <v>209</v>
      </c>
      <c r="F2926">
        <v>0</v>
      </c>
    </row>
    <row r="2927" spans="1:6" x14ac:dyDescent="0.25">
      <c r="A2927" t="s">
        <v>131</v>
      </c>
      <c r="B2927" t="str" cm="1">
        <f t="array" ref="B2927">INDEX(plant!$A$1:$A$197,MATCH(Sheet1!A505,plant!$B$1:$B$197, 0),0)</f>
        <v>BRIARE</v>
      </c>
      <c r="C2927" t="s">
        <v>2</v>
      </c>
      <c r="E2927" t="s">
        <v>199</v>
      </c>
      <c r="F2927">
        <v>0</v>
      </c>
    </row>
    <row r="2928" spans="1:6" hidden="1" x14ac:dyDescent="0.25">
      <c r="A2928" t="s">
        <v>153</v>
      </c>
      <c r="B2928" t="e" cm="1">
        <f t="array" ref="B2928">INDEX(plant!$A$1:$A$197,MATCH(Sheet1!A2928,plant!$B$1:$B$197, 0),0)</f>
        <v>#N/A</v>
      </c>
      <c r="C2928" t="s">
        <v>2</v>
      </c>
      <c r="E2928" t="s">
        <v>209</v>
      </c>
      <c r="F2928">
        <v>0</v>
      </c>
    </row>
    <row r="2929" spans="1:6" x14ac:dyDescent="0.25">
      <c r="A2929" t="s">
        <v>131</v>
      </c>
      <c r="B2929" t="str" cm="1">
        <f t="array" ref="B2929">INDEX(plant!$A$1:$A$197,MATCH(Sheet1!A694,plant!$B$1:$B$197, 0),0)</f>
        <v>Canton de Bonneval</v>
      </c>
      <c r="C2929" t="s">
        <v>2</v>
      </c>
      <c r="E2929" t="s">
        <v>200</v>
      </c>
      <c r="F2929">
        <v>0</v>
      </c>
    </row>
    <row r="2930" spans="1:6" x14ac:dyDescent="0.25">
      <c r="A2930" t="s">
        <v>131</v>
      </c>
      <c r="B2930" t="str" cm="1">
        <f t="array" ref="B2930">INDEX(plant!$A$1:$A$197,MATCH(Sheet1!A884,plant!$B$1:$B$197, 0),0)</f>
        <v>Clamanges</v>
      </c>
      <c r="C2930" t="s">
        <v>2</v>
      </c>
      <c r="E2930" t="s">
        <v>201</v>
      </c>
      <c r="F2930">
        <v>0</v>
      </c>
    </row>
    <row r="2931" spans="1:6" x14ac:dyDescent="0.25">
      <c r="A2931" t="s">
        <v>131</v>
      </c>
      <c r="B2931" t="str" cm="1">
        <f t="array" ref="B2931">INDEX(plant!$A$1:$A$197,MATCH(Sheet1!A1073,plant!$B$1:$B$197, 0),0)</f>
        <v>CET Dijon</v>
      </c>
      <c r="C2931" t="s">
        <v>2</v>
      </c>
      <c r="E2931" t="s">
        <v>201</v>
      </c>
      <c r="F2931">
        <v>0</v>
      </c>
    </row>
    <row r="2932" spans="1:6" x14ac:dyDescent="0.25">
      <c r="A2932" t="s">
        <v>131</v>
      </c>
      <c r="B2932" t="str" cm="1">
        <f t="array" ref="B2932">INDEX(plant!$A$1:$A$197,MATCH(Sheet1!A1261,plant!$B$1:$B$197, 0),0)</f>
        <v>Fiennes</v>
      </c>
      <c r="C2932" t="s">
        <v>2</v>
      </c>
      <c r="E2932" t="s">
        <v>202</v>
      </c>
      <c r="F2932">
        <v>-5250</v>
      </c>
    </row>
    <row r="2933" spans="1:6" x14ac:dyDescent="0.25">
      <c r="A2933" t="s">
        <v>131</v>
      </c>
      <c r="B2933" t="str" cm="1">
        <f t="array" ref="B2933">INDEX(plant!$A$1:$A$197,MATCH(Sheet1!A1444,plant!$B$1:$B$197, 0),0)</f>
        <v>Gabardan 4</v>
      </c>
      <c r="C2933" t="s">
        <v>2</v>
      </c>
      <c r="E2933" t="s">
        <v>203</v>
      </c>
      <c r="F2933">
        <v>-674769</v>
      </c>
    </row>
    <row r="2934" spans="1:6" hidden="1" x14ac:dyDescent="0.25">
      <c r="A2934" t="s">
        <v>162</v>
      </c>
      <c r="B2934" t="e" cm="1">
        <f t="array" ref="B2934">INDEX(plant!$A$1:$A$197,MATCH(Sheet1!A2934,plant!$B$1:$B$197, 0),0)</f>
        <v>#N/A</v>
      </c>
      <c r="C2934" t="s">
        <v>2</v>
      </c>
      <c r="E2934" t="s">
        <v>209</v>
      </c>
      <c r="F2934">
        <v>0</v>
      </c>
    </row>
    <row r="2935" spans="1:6" x14ac:dyDescent="0.25">
      <c r="A2935" t="s">
        <v>131</v>
      </c>
      <c r="B2935" t="str" cm="1">
        <f t="array" ref="B2935">INDEX(plant!$A$1:$A$197,MATCH(Sheet1!A1620,plant!$B$1:$B$197, 0),0)</f>
        <v>Guilleville</v>
      </c>
      <c r="C2935" t="s">
        <v>2</v>
      </c>
      <c r="E2935" t="s">
        <v>204</v>
      </c>
      <c r="F2935">
        <v>0</v>
      </c>
    </row>
    <row r="2936" spans="1:6" x14ac:dyDescent="0.25">
      <c r="A2936" t="s">
        <v>131</v>
      </c>
      <c r="B2936" t="str" cm="1">
        <f t="array" ref="B2936">INDEX(plant!$A$1:$A$197,MATCH(Sheet1!A1804,plant!$B$1:$B$197, 0),0)</f>
        <v>SAS Centrale photovoltaÃ¯que de Lagnieu</v>
      </c>
      <c r="C2936" t="s">
        <v>2</v>
      </c>
      <c r="E2936" t="s">
        <v>205</v>
      </c>
      <c r="F2936">
        <v>0</v>
      </c>
    </row>
    <row r="2937" spans="1:6" hidden="1" x14ac:dyDescent="0.25">
      <c r="A2937" t="s">
        <v>165</v>
      </c>
      <c r="B2937" t="e" cm="1">
        <f t="array" ref="B2937">INDEX(plant!$A$1:$A$197,MATCH(Sheet1!A2937,plant!$B$1:$B$197, 0),0)</f>
        <v>#N/A</v>
      </c>
      <c r="C2937" t="s">
        <v>2</v>
      </c>
      <c r="E2937" t="s">
        <v>209</v>
      </c>
      <c r="F2937">
        <v>0</v>
      </c>
    </row>
    <row r="2938" spans="1:6" x14ac:dyDescent="0.25">
      <c r="A2938" t="s">
        <v>131</v>
      </c>
      <c r="B2938" t="str" cm="1">
        <f t="array" ref="B2938">INDEX(plant!$A$1:$A$197,MATCH(Sheet1!A1991,plant!$B$1:$B$197, 0),0)</f>
        <v>Longue Epine</v>
      </c>
      <c r="C2938" t="s">
        <v>2</v>
      </c>
      <c r="E2938" t="s">
        <v>199</v>
      </c>
      <c r="F2938">
        <v>-8000</v>
      </c>
    </row>
    <row r="2939" spans="1:6" x14ac:dyDescent="0.25">
      <c r="A2939" t="s">
        <v>131</v>
      </c>
      <c r="B2939" t="str" cm="1">
        <f t="array" ref="B2939">INDEX(plant!$A$1:$A$197,MATCH(Sheet1!A2176,plant!$B$1:$B$197, 0),0)</f>
        <v>Plaine de l Orbieu</v>
      </c>
      <c r="C2939" t="s">
        <v>2</v>
      </c>
      <c r="E2939" t="s">
        <v>200</v>
      </c>
      <c r="F2939">
        <v>0</v>
      </c>
    </row>
    <row r="2940" spans="1:6" x14ac:dyDescent="0.25">
      <c r="A2940" t="s">
        <v>131</v>
      </c>
      <c r="B2940" t="str" cm="1">
        <f t="array" ref="B2940">INDEX(plant!$A$1:$A$197,MATCH(Sheet1!A2357,plant!$B$1:$B$197, 0),0)</f>
        <v>MAZURIER</v>
      </c>
      <c r="C2940" t="s">
        <v>2</v>
      </c>
      <c r="E2940" t="s">
        <v>201</v>
      </c>
      <c r="F2940">
        <v>0</v>
      </c>
    </row>
    <row r="2941" spans="1:6" x14ac:dyDescent="0.25">
      <c r="A2941" t="s">
        <v>131</v>
      </c>
      <c r="B2941" t="str" cm="1">
        <f t="array" ref="B2941">INDEX(plant!$A$1:$A$197,MATCH(Sheet1!A2539,plant!$B$1:$B$197, 0),0)</f>
        <v>Niedervisse</v>
      </c>
      <c r="C2941" t="s">
        <v>2</v>
      </c>
      <c r="E2941" t="s">
        <v>201</v>
      </c>
      <c r="F2941">
        <v>0</v>
      </c>
    </row>
    <row r="2942" spans="1:6" hidden="1" x14ac:dyDescent="0.25">
      <c r="A2942" t="s">
        <v>171</v>
      </c>
      <c r="B2942" t="e" cm="1">
        <f t="array" ref="B2942">INDEX(plant!$A$1:$A$197,MATCH(Sheet1!A2942,plant!$B$1:$B$197, 0),0)</f>
        <v>#N/A</v>
      </c>
      <c r="C2942" t="s">
        <v>2</v>
      </c>
      <c r="E2942" t="s">
        <v>209</v>
      </c>
      <c r="F2942">
        <v>0</v>
      </c>
    </row>
    <row r="2943" spans="1:6" x14ac:dyDescent="0.25">
      <c r="A2943" t="s">
        <v>131</v>
      </c>
      <c r="B2943" t="str" cm="1">
        <f t="array" ref="B2943">INDEX(plant!$A$1:$A$197,MATCH(Sheet1!A2718,plant!$B$1:$B$197, 0),0)</f>
        <v>Ottmarsheim</v>
      </c>
      <c r="C2943" t="s">
        <v>2</v>
      </c>
      <c r="E2943" t="s">
        <v>206</v>
      </c>
      <c r="F2943">
        <v>-10020</v>
      </c>
    </row>
    <row r="2944" spans="1:6" hidden="1" x14ac:dyDescent="0.25">
      <c r="A2944" t="s">
        <v>173</v>
      </c>
      <c r="B2944" t="e" cm="1">
        <f t="array" ref="B2944">INDEX(plant!$A$1:$A$197,MATCH(Sheet1!A2944,plant!$B$1:$B$197, 0),0)</f>
        <v>#N/A</v>
      </c>
      <c r="C2944" t="s">
        <v>2</v>
      </c>
      <c r="E2944" t="s">
        <v>209</v>
      </c>
      <c r="F2944">
        <v>0</v>
      </c>
    </row>
    <row r="2945" spans="1:6" x14ac:dyDescent="0.25">
      <c r="A2945" t="s">
        <v>131</v>
      </c>
      <c r="B2945" t="str" cm="1">
        <f t="array" ref="B2945">INDEX(plant!$A$1:$A$197,MATCH(Sheet1!A3077,plant!$B$1:$B$197, 0),0)</f>
        <v>LES PLOS</v>
      </c>
      <c r="C2945" t="s">
        <v>2</v>
      </c>
      <c r="E2945" t="s">
        <v>210</v>
      </c>
      <c r="F2945">
        <v>0</v>
      </c>
    </row>
    <row r="2946" spans="1:6" hidden="1" x14ac:dyDescent="0.25">
      <c r="A2946" t="s">
        <v>198</v>
      </c>
      <c r="B2946" t="e" cm="1">
        <f t="array" ref="B2946">INDEX(plant!$A$1:$A$197,MATCH(Sheet1!A2946,plant!$B$1:$B$197, 0),0)</f>
        <v>#N/A</v>
      </c>
      <c r="C2946" t="s">
        <v>2</v>
      </c>
      <c r="E2946" t="s">
        <v>209</v>
      </c>
      <c r="F2946">
        <v>-3000</v>
      </c>
    </row>
    <row r="2947" spans="1:6" x14ac:dyDescent="0.25">
      <c r="A2947" t="s">
        <v>131</v>
      </c>
      <c r="B2947" t="str" cm="1">
        <f t="array" ref="B2947">INDEX(plant!$A$1:$A$197,MATCH(Sheet1!A3265,plant!$B$1:$B$197, 0),0)</f>
        <v>Rampont II</v>
      </c>
      <c r="C2947" t="s">
        <v>2</v>
      </c>
      <c r="E2947" t="s">
        <v>211</v>
      </c>
      <c r="F2947">
        <v>0</v>
      </c>
    </row>
    <row r="2948" spans="1:6" hidden="1" x14ac:dyDescent="0.25">
      <c r="A2948" t="s">
        <v>179</v>
      </c>
      <c r="B2948" t="e" cm="1">
        <f t="array" ref="B2948">INDEX(plant!$A$1:$A$197,MATCH(Sheet1!A2948,plant!$B$1:$B$197, 0),0)</f>
        <v>#N/A</v>
      </c>
      <c r="C2948" t="s">
        <v>2</v>
      </c>
      <c r="E2948" t="s">
        <v>209</v>
      </c>
      <c r="F2948">
        <v>0</v>
      </c>
    </row>
    <row r="2949" spans="1:6" hidden="1" x14ac:dyDescent="0.25">
      <c r="A2949" t="s">
        <v>180</v>
      </c>
      <c r="B2949" t="e" cm="1">
        <f t="array" ref="B2949">INDEX(plant!$A$1:$A$197,MATCH(Sheet1!A2949,plant!$B$1:$B$197, 0),0)</f>
        <v>#N/A</v>
      </c>
      <c r="C2949" t="s">
        <v>2</v>
      </c>
      <c r="E2949" t="s">
        <v>209</v>
      </c>
      <c r="F2949">
        <v>0</v>
      </c>
    </row>
    <row r="2950" spans="1:6" x14ac:dyDescent="0.25">
      <c r="A2950" t="s">
        <v>131</v>
      </c>
      <c r="B2950" t="str" cm="1">
        <f t="array" ref="B2950">INDEX(plant!$A$1:$A$197,MATCH(Sheet1!A3450,plant!$B$1:$B$197, 0),0)</f>
        <v>LES SABLONS</v>
      </c>
      <c r="C2950" t="s">
        <v>2</v>
      </c>
      <c r="E2950" t="s">
        <v>212</v>
      </c>
      <c r="F2950">
        <v>0</v>
      </c>
    </row>
    <row r="2951" spans="1:6" hidden="1" x14ac:dyDescent="0.25">
      <c r="A2951" t="s">
        <v>183</v>
      </c>
      <c r="B2951" t="e" cm="1">
        <f t="array" ref="B2951">INDEX(plant!$A$1:$A$197,MATCH(Sheet1!A2951,plant!$B$1:$B$197, 0),0)</f>
        <v>#N/A</v>
      </c>
      <c r="C2951" t="s">
        <v>2</v>
      </c>
      <c r="E2951" t="s">
        <v>209</v>
      </c>
      <c r="F2951">
        <v>0</v>
      </c>
    </row>
    <row r="2952" spans="1:6" x14ac:dyDescent="0.25">
      <c r="A2952" t="s">
        <v>131</v>
      </c>
      <c r="B2952" t="str" cm="1">
        <f t="array" ref="B2952">INDEX(plant!$A$1:$A$197,MATCH(Sheet1!A3630,plant!$B$1:$B$197, 0),0)</f>
        <v>SC - Puech Negre</v>
      </c>
      <c r="C2952" t="s">
        <v>2</v>
      </c>
      <c r="E2952" t="s">
        <v>213</v>
      </c>
      <c r="F2952">
        <v>0</v>
      </c>
    </row>
    <row r="2953" spans="1:6" x14ac:dyDescent="0.25">
      <c r="A2953" t="s">
        <v>131</v>
      </c>
      <c r="B2953" t="str" cm="1">
        <f t="array" ref="B2953">INDEX(plant!$A$1:$A$197,MATCH(Sheet1!A3818,plant!$B$1:$B$197, 0),0)</f>
        <v>Trois Sources</v>
      </c>
      <c r="C2953" t="s">
        <v>2</v>
      </c>
      <c r="E2953" t="s">
        <v>214</v>
      </c>
      <c r="F2953">
        <v>0</v>
      </c>
    </row>
    <row r="2954" spans="1:6" x14ac:dyDescent="0.25">
      <c r="A2954" t="s">
        <v>131</v>
      </c>
      <c r="B2954" t="str" cm="1">
        <f t="array" ref="B2954">INDEX(plant!$A$1:$A$197,MATCH(Sheet1!A4002,plant!$B$1:$B$197, 0),0)</f>
        <v>St Martin des Besaces</v>
      </c>
      <c r="C2954" t="s">
        <v>2</v>
      </c>
      <c r="E2954" t="s">
        <v>206</v>
      </c>
      <c r="F2954">
        <v>0</v>
      </c>
    </row>
    <row r="2955" spans="1:6" x14ac:dyDescent="0.25">
      <c r="A2955" t="s">
        <v>131</v>
      </c>
      <c r="B2955" t="str" cm="1">
        <f t="array" ref="B2955">INDEX(plant!$A$1:$A$197,MATCH(Sheet1!A4191,plant!$B$1:$B$197, 0),0)</f>
        <v>TÃ©lÃ©graphe</v>
      </c>
      <c r="C2955" t="s">
        <v>2</v>
      </c>
      <c r="E2955" t="s">
        <v>216</v>
      </c>
      <c r="F2955">
        <v>-24000</v>
      </c>
    </row>
    <row r="2956" spans="1:6" x14ac:dyDescent="0.25">
      <c r="A2956" t="s">
        <v>131</v>
      </c>
      <c r="B2956" t="str" cm="1">
        <f t="array" ref="B2956">INDEX(plant!$A$1:$A$197,MATCH(Sheet1!A4385,plant!$B$1:$B$197, 0),0)</f>
        <v>Veulettes</v>
      </c>
      <c r="C2956" t="s">
        <v>2</v>
      </c>
      <c r="E2956" t="s">
        <v>217</v>
      </c>
      <c r="F2956">
        <v>0</v>
      </c>
    </row>
    <row r="2957" spans="1:6" x14ac:dyDescent="0.25">
      <c r="A2957" t="s">
        <v>130</v>
      </c>
      <c r="B2957" t="str" cm="1">
        <f t="array" ref="B2957">INDEX(plant!$A$1:$A$197,MATCH(Sheet1!A128,plant!$B$1:$B$197, 0),0)</f>
        <v>Antezant</v>
      </c>
      <c r="C2957" t="s">
        <v>2</v>
      </c>
      <c r="E2957" t="s">
        <v>4</v>
      </c>
      <c r="F2957">
        <v>-8948</v>
      </c>
    </row>
    <row r="2958" spans="1:6" x14ac:dyDescent="0.25">
      <c r="A2958" t="s">
        <v>130</v>
      </c>
      <c r="B2958" t="str" cm="1">
        <f t="array" ref="B2958">INDEX(plant!$A$1:$A$197,MATCH(Sheet1!A318,plant!$B$1:$B$197, 0),0)</f>
        <v>Bois des Barthes</v>
      </c>
      <c r="C2958" t="s">
        <v>2</v>
      </c>
      <c r="E2958" t="s">
        <v>192</v>
      </c>
      <c r="F2958">
        <v>-2610</v>
      </c>
    </row>
    <row r="2959" spans="1:6" x14ac:dyDescent="0.25">
      <c r="A2959" t="s">
        <v>130</v>
      </c>
      <c r="B2959" t="str" cm="1">
        <f t="array" ref="B2959">INDEX(plant!$A$1:$A$197,MATCH(Sheet1!A504,plant!$B$1:$B$197, 0),0)</f>
        <v>BRIARE</v>
      </c>
      <c r="C2959" t="s">
        <v>2</v>
      </c>
      <c r="E2959" t="s">
        <v>199</v>
      </c>
      <c r="F2959">
        <v>0</v>
      </c>
    </row>
    <row r="2960" spans="1:6" x14ac:dyDescent="0.25">
      <c r="A2960" t="s">
        <v>130</v>
      </c>
      <c r="B2960" t="str" cm="1">
        <f t="array" ref="B2960">INDEX(plant!$A$1:$A$197,MATCH(Sheet1!A693,plant!$B$1:$B$197, 0),0)</f>
        <v>Canton de Bonneval</v>
      </c>
      <c r="C2960" t="s">
        <v>2</v>
      </c>
      <c r="E2960" t="s">
        <v>200</v>
      </c>
      <c r="F2960">
        <v>0</v>
      </c>
    </row>
    <row r="2961" spans="1:6" x14ac:dyDescent="0.25">
      <c r="A2961" t="s">
        <v>130</v>
      </c>
      <c r="B2961" t="str" cm="1">
        <f t="array" ref="B2961">INDEX(plant!$A$1:$A$197,MATCH(Sheet1!A883,plant!$B$1:$B$197, 0),0)</f>
        <v>Clamanges</v>
      </c>
      <c r="C2961" t="s">
        <v>2</v>
      </c>
      <c r="E2961" t="s">
        <v>201</v>
      </c>
      <c r="F2961">
        <v>0</v>
      </c>
    </row>
    <row r="2962" spans="1:6" x14ac:dyDescent="0.25">
      <c r="A2962" t="s">
        <v>130</v>
      </c>
      <c r="B2962" t="str" cm="1">
        <f t="array" ref="B2962">INDEX(plant!$A$1:$A$197,MATCH(Sheet1!A1072,plant!$B$1:$B$197, 0),0)</f>
        <v>CET Dijon</v>
      </c>
      <c r="C2962" t="s">
        <v>2</v>
      </c>
      <c r="E2962" t="s">
        <v>201</v>
      </c>
      <c r="F2962">
        <v>-759</v>
      </c>
    </row>
    <row r="2963" spans="1:6" x14ac:dyDescent="0.25">
      <c r="A2963" t="s">
        <v>130</v>
      </c>
      <c r="B2963" t="str" cm="1">
        <f t="array" ref="B2963">INDEX(plant!$A$1:$A$197,MATCH(Sheet1!A1260,plant!$B$1:$B$197, 0),0)</f>
        <v>Fiennes</v>
      </c>
      <c r="C2963" t="s">
        <v>2</v>
      </c>
      <c r="E2963" t="s">
        <v>202</v>
      </c>
      <c r="F2963">
        <v>-1725</v>
      </c>
    </row>
    <row r="2964" spans="1:6" x14ac:dyDescent="0.25">
      <c r="A2964" t="s">
        <v>130</v>
      </c>
      <c r="B2964" t="str" cm="1">
        <f t="array" ref="B2964">INDEX(plant!$A$1:$A$197,MATCH(Sheet1!A1443,plant!$B$1:$B$197, 0),0)</f>
        <v>Gabardan 4</v>
      </c>
      <c r="C2964" t="s">
        <v>2</v>
      </c>
      <c r="E2964" t="s">
        <v>203</v>
      </c>
      <c r="F2964">
        <v>-254944</v>
      </c>
    </row>
    <row r="2965" spans="1:6" x14ac:dyDescent="0.25">
      <c r="A2965" t="s">
        <v>130</v>
      </c>
      <c r="B2965" t="str" cm="1">
        <f t="array" ref="B2965">INDEX(plant!$A$1:$A$197,MATCH(Sheet1!A1619,plant!$B$1:$B$197, 0),0)</f>
        <v>Guilleville</v>
      </c>
      <c r="C2965" t="s">
        <v>2</v>
      </c>
      <c r="E2965" t="s">
        <v>204</v>
      </c>
      <c r="F2965">
        <v>0</v>
      </c>
    </row>
    <row r="2966" spans="1:6" hidden="1" x14ac:dyDescent="0.25">
      <c r="A2966" t="s">
        <v>19</v>
      </c>
      <c r="B2966" t="e" cm="1">
        <f t="array" ref="B2966">INDEX(plant!$A$1:$A$197,MATCH(Sheet1!A2966,plant!$B$1:$B$197, 0),0)</f>
        <v>#N/A</v>
      </c>
      <c r="C2966" t="s">
        <v>2</v>
      </c>
      <c r="E2966" t="s">
        <v>210</v>
      </c>
      <c r="F2966">
        <v>0</v>
      </c>
    </row>
    <row r="2967" spans="1:6" hidden="1" x14ac:dyDescent="0.25">
      <c r="A2967" t="s">
        <v>20</v>
      </c>
      <c r="B2967" t="e" cm="1">
        <f t="array" ref="B2967">INDEX(plant!$A$1:$A$197,MATCH(Sheet1!A2967,plant!$B$1:$B$197, 0),0)</f>
        <v>#N/A</v>
      </c>
      <c r="C2967" t="s">
        <v>2</v>
      </c>
      <c r="E2967" t="s">
        <v>210</v>
      </c>
      <c r="F2967">
        <v>0</v>
      </c>
    </row>
    <row r="2968" spans="1:6" x14ac:dyDescent="0.25">
      <c r="A2968" t="s">
        <v>130</v>
      </c>
      <c r="B2968" t="str" cm="1">
        <f t="array" ref="B2968">INDEX(plant!$A$1:$A$197,MATCH(Sheet1!A1803,plant!$B$1:$B$197, 0),0)</f>
        <v>SAS Centrale photovoltaÃ¯que de Lagnieu</v>
      </c>
      <c r="C2968" t="s">
        <v>2</v>
      </c>
      <c r="E2968" t="s">
        <v>205</v>
      </c>
      <c r="F2968">
        <v>0</v>
      </c>
    </row>
    <row r="2969" spans="1:6" x14ac:dyDescent="0.25">
      <c r="A2969" t="s">
        <v>130</v>
      </c>
      <c r="B2969" t="str" cm="1">
        <f t="array" ref="B2969">INDEX(plant!$A$1:$A$197,MATCH(Sheet1!A1990,plant!$B$1:$B$197, 0),0)</f>
        <v>Longue Epine</v>
      </c>
      <c r="C2969" t="s">
        <v>2</v>
      </c>
      <c r="E2969" t="s">
        <v>199</v>
      </c>
      <c r="F2969">
        <v>-400</v>
      </c>
    </row>
    <row r="2970" spans="1:6" x14ac:dyDescent="0.25">
      <c r="A2970" t="s">
        <v>130</v>
      </c>
      <c r="B2970" t="str" cm="1">
        <f t="array" ref="B2970">INDEX(plant!$A$1:$A$197,MATCH(Sheet1!A2175,plant!$B$1:$B$197, 0),0)</f>
        <v>Plaine de l Orbieu</v>
      </c>
      <c r="C2970" t="s">
        <v>2</v>
      </c>
      <c r="E2970" t="s">
        <v>200</v>
      </c>
      <c r="F2970">
        <v>-14000</v>
      </c>
    </row>
    <row r="2971" spans="1:6" x14ac:dyDescent="0.25">
      <c r="A2971" t="s">
        <v>130</v>
      </c>
      <c r="B2971" t="str" cm="1">
        <f t="array" ref="B2971">INDEX(plant!$A$1:$A$197,MATCH(Sheet1!A2356,plant!$B$1:$B$197, 0),0)</f>
        <v>MAZURIER</v>
      </c>
      <c r="C2971" t="s">
        <v>2</v>
      </c>
      <c r="E2971" t="s">
        <v>201</v>
      </c>
      <c r="F2971">
        <v>-12000</v>
      </c>
    </row>
    <row r="2972" spans="1:6" x14ac:dyDescent="0.25">
      <c r="A2972" t="s">
        <v>130</v>
      </c>
      <c r="B2972" t="str" cm="1">
        <f t="array" ref="B2972">INDEX(plant!$A$1:$A$197,MATCH(Sheet1!A2538,plant!$B$1:$B$197, 0),0)</f>
        <v>Narbonne</v>
      </c>
      <c r="C2972" t="s">
        <v>2</v>
      </c>
      <c r="E2972" t="s">
        <v>201</v>
      </c>
      <c r="F2972">
        <v>-4200</v>
      </c>
    </row>
    <row r="2973" spans="1:6" x14ac:dyDescent="0.25">
      <c r="A2973" t="s">
        <v>130</v>
      </c>
      <c r="B2973" t="str" cm="1">
        <f t="array" ref="B2973">INDEX(plant!$A$1:$A$197,MATCH(Sheet1!A2717,plant!$B$1:$B$197, 0),0)</f>
        <v>Ottmarsheim</v>
      </c>
      <c r="C2973" t="s">
        <v>2</v>
      </c>
      <c r="E2973" t="s">
        <v>206</v>
      </c>
      <c r="F2973">
        <v>-1725</v>
      </c>
    </row>
    <row r="2974" spans="1:6" x14ac:dyDescent="0.25">
      <c r="A2974" t="s">
        <v>130</v>
      </c>
      <c r="B2974" t="str" cm="1">
        <f t="array" ref="B2974">INDEX(plant!$A$1:$A$197,MATCH(Sheet1!A3076,plant!$B$1:$B$197, 0),0)</f>
        <v>LES PLOS</v>
      </c>
      <c r="C2974" t="s">
        <v>2</v>
      </c>
      <c r="E2974" t="s">
        <v>210</v>
      </c>
      <c r="F2974">
        <v>0</v>
      </c>
    </row>
    <row r="2975" spans="1:6" x14ac:dyDescent="0.25">
      <c r="A2975" t="s">
        <v>130</v>
      </c>
      <c r="B2975" t="str" cm="1">
        <f t="array" ref="B2975">INDEX(plant!$A$1:$A$197,MATCH(Sheet1!A3264,plant!$B$1:$B$197, 0),0)</f>
        <v>Rampont II</v>
      </c>
      <c r="C2975" t="s">
        <v>2</v>
      </c>
      <c r="E2975" t="s">
        <v>211</v>
      </c>
      <c r="F2975">
        <v>0</v>
      </c>
    </row>
    <row r="2976" spans="1:6" x14ac:dyDescent="0.25">
      <c r="A2976" t="s">
        <v>130</v>
      </c>
      <c r="B2976" t="str" cm="1">
        <f t="array" ref="B2976">INDEX(plant!$A$1:$A$197,MATCH(Sheet1!A3449,plant!$B$1:$B$197, 0),0)</f>
        <v>LES SABLONS</v>
      </c>
      <c r="C2976" t="s">
        <v>2</v>
      </c>
      <c r="E2976" t="s">
        <v>212</v>
      </c>
      <c r="F2976">
        <v>0</v>
      </c>
    </row>
    <row r="2977" spans="1:6" x14ac:dyDescent="0.25">
      <c r="A2977" t="s">
        <v>130</v>
      </c>
      <c r="B2977" t="str" cm="1">
        <f t="array" ref="B2977">INDEX(plant!$A$1:$A$197,MATCH(Sheet1!A3629,plant!$B$1:$B$197, 0),0)</f>
        <v>SC - Puech Negre</v>
      </c>
      <c r="C2977" t="s">
        <v>2</v>
      </c>
      <c r="E2977" t="s">
        <v>213</v>
      </c>
      <c r="F2977">
        <v>0</v>
      </c>
    </row>
    <row r="2978" spans="1:6" x14ac:dyDescent="0.25">
      <c r="A2978" t="s">
        <v>130</v>
      </c>
      <c r="B2978" t="str" cm="1">
        <f t="array" ref="B2978">INDEX(plant!$A$1:$A$197,MATCH(Sheet1!A3817,plant!$B$1:$B$197, 0),0)</f>
        <v>Centrale photovoltaÃ¯que de Saint-Jean-le-Vieux</v>
      </c>
      <c r="C2978" t="s">
        <v>2</v>
      </c>
      <c r="E2978" t="s">
        <v>214</v>
      </c>
      <c r="F2978">
        <v>0</v>
      </c>
    </row>
    <row r="2979" spans="1:6" x14ac:dyDescent="0.25">
      <c r="A2979" t="s">
        <v>130</v>
      </c>
      <c r="B2979" t="str" cm="1">
        <f t="array" ref="B2979">INDEX(plant!$A$1:$A$197,MATCH(Sheet1!A4001,plant!$B$1:$B$197, 0),0)</f>
        <v>St Martin des Besaces</v>
      </c>
      <c r="C2979" t="s">
        <v>2</v>
      </c>
      <c r="E2979" t="s">
        <v>206</v>
      </c>
      <c r="F2979">
        <v>-2000</v>
      </c>
    </row>
    <row r="2980" spans="1:6" x14ac:dyDescent="0.25">
      <c r="A2980" t="s">
        <v>130</v>
      </c>
      <c r="B2980" t="str" cm="1">
        <f t="array" ref="B2980">INDEX(plant!$A$1:$A$197,MATCH(Sheet1!A4190,plant!$B$1:$B$197, 0),0)</f>
        <v>TÃ©lÃ©graphe</v>
      </c>
      <c r="C2980" t="s">
        <v>2</v>
      </c>
      <c r="E2980" t="s">
        <v>216</v>
      </c>
      <c r="F2980">
        <v>-13500</v>
      </c>
    </row>
    <row r="2981" spans="1:6" x14ac:dyDescent="0.25">
      <c r="A2981" t="s">
        <v>130</v>
      </c>
      <c r="B2981" t="str" cm="1">
        <f t="array" ref="B2981">INDEX(plant!$A$1:$A$197,MATCH(Sheet1!A4384,plant!$B$1:$B$197, 0),0)</f>
        <v>Veulettes</v>
      </c>
      <c r="C2981" t="s">
        <v>2</v>
      </c>
      <c r="E2981" t="s">
        <v>217</v>
      </c>
      <c r="F2981">
        <v>0</v>
      </c>
    </row>
    <row r="2982" spans="1:6" x14ac:dyDescent="0.25">
      <c r="A2982" t="s">
        <v>129</v>
      </c>
      <c r="B2982" t="str" cm="1">
        <f t="array" ref="B2982">INDEX(plant!$A$1:$A$197,MATCH(Sheet1!A127,plant!$B$1:$B$197, 0),0)</f>
        <v>Antezant</v>
      </c>
      <c r="C2982" t="s">
        <v>2</v>
      </c>
      <c r="E2982" t="s">
        <v>4</v>
      </c>
      <c r="F2982">
        <v>0</v>
      </c>
    </row>
    <row r="2983" spans="1:6" x14ac:dyDescent="0.25">
      <c r="A2983" t="s">
        <v>129</v>
      </c>
      <c r="B2983" t="str" cm="1">
        <f t="array" ref="B2983">INDEX(plant!$A$1:$A$197,MATCH(Sheet1!A317,plant!$B$1:$B$197, 0),0)</f>
        <v>Bois des Barthes</v>
      </c>
      <c r="C2983" t="s">
        <v>2</v>
      </c>
      <c r="E2983" t="s">
        <v>192</v>
      </c>
      <c r="F2983">
        <v>0</v>
      </c>
    </row>
    <row r="2984" spans="1:6" x14ac:dyDescent="0.25">
      <c r="A2984" t="s">
        <v>129</v>
      </c>
      <c r="B2984" t="str" cm="1">
        <f t="array" ref="B2984">INDEX(plant!$A$1:$A$197,MATCH(Sheet1!A503,plant!$B$1:$B$197, 0),0)</f>
        <v>BRIARE</v>
      </c>
      <c r="C2984" t="s">
        <v>2</v>
      </c>
      <c r="E2984" t="s">
        <v>199</v>
      </c>
      <c r="F2984">
        <v>0</v>
      </c>
    </row>
    <row r="2985" spans="1:6" hidden="1" x14ac:dyDescent="0.25">
      <c r="A2985" t="s">
        <v>40</v>
      </c>
      <c r="B2985" t="e" cm="1">
        <f t="array" ref="B2985">INDEX(plant!$A$1:$A$197,MATCH(Sheet1!A2985,plant!$B$1:$B$197, 0),0)</f>
        <v>#N/A</v>
      </c>
      <c r="C2985" t="s">
        <v>2</v>
      </c>
      <c r="E2985" t="s">
        <v>210</v>
      </c>
      <c r="F2985">
        <v>-4039.2</v>
      </c>
    </row>
    <row r="2986" spans="1:6" hidden="1" x14ac:dyDescent="0.25">
      <c r="A2986" t="s">
        <v>193</v>
      </c>
      <c r="B2986" t="e" cm="1">
        <f t="array" ref="B2986">INDEX(plant!$A$1:$A$197,MATCH(Sheet1!A2986,plant!$B$1:$B$197, 0),0)</f>
        <v>#N/A</v>
      </c>
      <c r="C2986" t="s">
        <v>2</v>
      </c>
      <c r="E2986" t="s">
        <v>210</v>
      </c>
      <c r="F2986">
        <v>0</v>
      </c>
    </row>
    <row r="2987" spans="1:6" x14ac:dyDescent="0.25">
      <c r="A2987" t="s">
        <v>129</v>
      </c>
      <c r="B2987" t="str" cm="1">
        <f t="array" ref="B2987">INDEX(plant!$A$1:$A$197,MATCH(Sheet1!A692,plant!$B$1:$B$197, 0),0)</f>
        <v>Canton de Bonneval</v>
      </c>
      <c r="C2987" t="s">
        <v>2</v>
      </c>
      <c r="E2987" t="s">
        <v>200</v>
      </c>
      <c r="F2987">
        <v>0</v>
      </c>
    </row>
    <row r="2988" spans="1:6" x14ac:dyDescent="0.25">
      <c r="A2988" t="s">
        <v>129</v>
      </c>
      <c r="B2988" t="str" cm="1">
        <f t="array" ref="B2988">INDEX(plant!$A$1:$A$197,MATCH(Sheet1!A882,plant!$B$1:$B$197, 0),0)</f>
        <v>Clamanges</v>
      </c>
      <c r="C2988" t="s">
        <v>2</v>
      </c>
      <c r="E2988" t="s">
        <v>201</v>
      </c>
      <c r="F2988">
        <v>0</v>
      </c>
    </row>
    <row r="2989" spans="1:6" x14ac:dyDescent="0.25">
      <c r="A2989" t="s">
        <v>129</v>
      </c>
      <c r="B2989" t="str" cm="1">
        <f t="array" ref="B2989">INDEX(plant!$A$1:$A$197,MATCH(Sheet1!A1071,plant!$B$1:$B$197, 0),0)</f>
        <v>CET Dijon</v>
      </c>
      <c r="C2989" t="s">
        <v>2</v>
      </c>
      <c r="E2989" t="s">
        <v>201</v>
      </c>
      <c r="F2989">
        <v>0</v>
      </c>
    </row>
    <row r="2990" spans="1:6" x14ac:dyDescent="0.25">
      <c r="A2990" t="s">
        <v>129</v>
      </c>
      <c r="B2990" t="str" cm="1">
        <f t="array" ref="B2990">INDEX(plant!$A$1:$A$197,MATCH(Sheet1!A1259,plant!$B$1:$B$197, 0),0)</f>
        <v>Fiennes</v>
      </c>
      <c r="C2990" t="s">
        <v>2</v>
      </c>
      <c r="E2990" t="s">
        <v>202</v>
      </c>
      <c r="F2990">
        <v>-3000</v>
      </c>
    </row>
    <row r="2991" spans="1:6" x14ac:dyDescent="0.25">
      <c r="A2991" t="s">
        <v>129</v>
      </c>
      <c r="B2991" t="str" cm="1">
        <f t="array" ref="B2991">INDEX(plant!$A$1:$A$197,MATCH(Sheet1!A1442,plant!$B$1:$B$197, 0),0)</f>
        <v>Gabardan 4</v>
      </c>
      <c r="C2991" t="s">
        <v>2</v>
      </c>
      <c r="E2991" t="s">
        <v>203</v>
      </c>
      <c r="F2991">
        <v>-384247</v>
      </c>
    </row>
    <row r="2992" spans="1:6" x14ac:dyDescent="0.25">
      <c r="A2992" t="s">
        <v>129</v>
      </c>
      <c r="B2992" t="str" cm="1">
        <f t="array" ref="B2992">INDEX(plant!$A$1:$A$197,MATCH(Sheet1!A1618,plant!$B$1:$B$197, 0),0)</f>
        <v>Guilleville</v>
      </c>
      <c r="C2992" t="s">
        <v>2</v>
      </c>
      <c r="E2992" t="s">
        <v>204</v>
      </c>
      <c r="F2992">
        <v>-4898.8100000000004</v>
      </c>
    </row>
    <row r="2993" spans="1:6" x14ac:dyDescent="0.25">
      <c r="A2993" t="s">
        <v>129</v>
      </c>
      <c r="B2993" t="str" cm="1">
        <f t="array" ref="B2993">INDEX(plant!$A$1:$A$197,MATCH(Sheet1!A1802,plant!$B$1:$B$197, 0),0)</f>
        <v>SAS Centrale photovoltaÃ¯que de Lagnieu</v>
      </c>
      <c r="C2993" t="s">
        <v>2</v>
      </c>
      <c r="E2993" t="s">
        <v>205</v>
      </c>
      <c r="F2993">
        <v>0</v>
      </c>
    </row>
    <row r="2994" spans="1:6" x14ac:dyDescent="0.25">
      <c r="A2994" t="s">
        <v>129</v>
      </c>
      <c r="B2994" t="str" cm="1">
        <f t="array" ref="B2994">INDEX(plant!$A$1:$A$197,MATCH(Sheet1!A1989,plant!$B$1:$B$197, 0),0)</f>
        <v>Longue Epine</v>
      </c>
      <c r="C2994" t="s">
        <v>2</v>
      </c>
      <c r="E2994" t="s">
        <v>199</v>
      </c>
      <c r="F2994">
        <v>-11583</v>
      </c>
    </row>
    <row r="2995" spans="1:6" x14ac:dyDescent="0.25">
      <c r="A2995" t="s">
        <v>129</v>
      </c>
      <c r="B2995" t="str" cm="1">
        <f t="array" ref="B2995">INDEX(plant!$A$1:$A$197,MATCH(Sheet1!A2174,plant!$B$1:$B$197, 0),0)</f>
        <v>Plaine de l Orbieu</v>
      </c>
      <c r="C2995" t="s">
        <v>2</v>
      </c>
      <c r="E2995" t="s">
        <v>200</v>
      </c>
      <c r="F2995">
        <v>-2400</v>
      </c>
    </row>
    <row r="2996" spans="1:6" x14ac:dyDescent="0.25">
      <c r="A2996" t="s">
        <v>129</v>
      </c>
      <c r="B2996" t="str" cm="1">
        <f t="array" ref="B2996">INDEX(plant!$A$1:$A$197,MATCH(Sheet1!A2355,plant!$B$1:$B$197, 0),0)</f>
        <v>MAZURIER</v>
      </c>
      <c r="C2996" t="s">
        <v>2</v>
      </c>
      <c r="E2996" t="s">
        <v>201</v>
      </c>
      <c r="F2996">
        <v>0</v>
      </c>
    </row>
    <row r="2997" spans="1:6" hidden="1" x14ac:dyDescent="0.25">
      <c r="A2997" t="s">
        <v>50</v>
      </c>
      <c r="B2997" t="e" cm="1">
        <f t="array" ref="B2997">INDEX(plant!$A$1:$A$197,MATCH(Sheet1!A2997,plant!$B$1:$B$197, 0),0)</f>
        <v>#N/A</v>
      </c>
      <c r="C2997" t="s">
        <v>2</v>
      </c>
      <c r="E2997" t="s">
        <v>210</v>
      </c>
      <c r="F2997">
        <v>0</v>
      </c>
    </row>
    <row r="2998" spans="1:6" hidden="1" x14ac:dyDescent="0.25">
      <c r="A2998" t="s">
        <v>51</v>
      </c>
      <c r="B2998" t="e" cm="1">
        <f t="array" ref="B2998">INDEX(plant!$A$1:$A$197,MATCH(Sheet1!A2998,plant!$B$1:$B$197, 0),0)</f>
        <v>#N/A</v>
      </c>
      <c r="C2998" t="s">
        <v>2</v>
      </c>
      <c r="E2998" t="s">
        <v>210</v>
      </c>
      <c r="F2998">
        <v>-4000</v>
      </c>
    </row>
    <row r="2999" spans="1:6" hidden="1" x14ac:dyDescent="0.25">
      <c r="A2999" t="s">
        <v>52</v>
      </c>
      <c r="B2999" t="e" cm="1">
        <f t="array" ref="B2999">INDEX(plant!$A$1:$A$197,MATCH(Sheet1!A2999,plant!$B$1:$B$197, 0),0)</f>
        <v>#N/A</v>
      </c>
      <c r="C2999" t="s">
        <v>2</v>
      </c>
      <c r="E2999" t="s">
        <v>210</v>
      </c>
      <c r="F2999">
        <v>0</v>
      </c>
    </row>
    <row r="3000" spans="1:6" hidden="1" x14ac:dyDescent="0.25">
      <c r="A3000" t="s">
        <v>53</v>
      </c>
      <c r="B3000" t="e" cm="1">
        <f t="array" ref="B3000">INDEX(plant!$A$1:$A$197,MATCH(Sheet1!A3000,plant!$B$1:$B$197, 0),0)</f>
        <v>#N/A</v>
      </c>
      <c r="C3000" t="s">
        <v>2</v>
      </c>
      <c r="E3000" t="s">
        <v>210</v>
      </c>
      <c r="F3000">
        <v>0</v>
      </c>
    </row>
    <row r="3001" spans="1:6" x14ac:dyDescent="0.25">
      <c r="A3001" t="s">
        <v>129</v>
      </c>
      <c r="B3001" t="str" cm="1">
        <f t="array" ref="B3001">INDEX(plant!$A$1:$A$197,MATCH(Sheet1!A2537,plant!$B$1:$B$197, 0),0)</f>
        <v>Narbonne</v>
      </c>
      <c r="C3001" t="s">
        <v>2</v>
      </c>
      <c r="E3001" t="s">
        <v>201</v>
      </c>
      <c r="F3001">
        <v>-717</v>
      </c>
    </row>
    <row r="3002" spans="1:6" hidden="1" x14ac:dyDescent="0.25">
      <c r="A3002" t="s">
        <v>55</v>
      </c>
      <c r="B3002" t="e" cm="1">
        <f t="array" ref="B3002">INDEX(plant!$A$1:$A$197,MATCH(Sheet1!A3002,plant!$B$1:$B$197, 0),0)</f>
        <v>#N/A</v>
      </c>
      <c r="C3002" t="s">
        <v>2</v>
      </c>
      <c r="E3002" t="s">
        <v>210</v>
      </c>
      <c r="F3002">
        <v>0</v>
      </c>
    </row>
    <row r="3003" spans="1:6" x14ac:dyDescent="0.25">
      <c r="A3003" t="s">
        <v>129</v>
      </c>
      <c r="B3003" t="str" cm="1">
        <f t="array" ref="B3003">INDEX(plant!$A$1:$A$197,MATCH(Sheet1!A2716,plant!$B$1:$B$197, 0),0)</f>
        <v>Ottmarsheim</v>
      </c>
      <c r="C3003" t="s">
        <v>2</v>
      </c>
      <c r="E3003" t="s">
        <v>206</v>
      </c>
      <c r="F3003">
        <v>-3000</v>
      </c>
    </row>
    <row r="3004" spans="1:6" x14ac:dyDescent="0.25">
      <c r="A3004" t="s">
        <v>129</v>
      </c>
      <c r="B3004" t="str" cm="1">
        <f t="array" ref="B3004">INDEX(plant!$A$1:$A$197,MATCH(Sheet1!A3075,plant!$B$1:$B$197, 0),0)</f>
        <v>LES PLOS</v>
      </c>
      <c r="C3004" t="s">
        <v>2</v>
      </c>
      <c r="E3004" t="s">
        <v>210</v>
      </c>
      <c r="F3004">
        <v>0</v>
      </c>
    </row>
    <row r="3005" spans="1:6" x14ac:dyDescent="0.25">
      <c r="A3005" t="s">
        <v>129</v>
      </c>
      <c r="B3005" t="str" cm="1">
        <f t="array" ref="B3005">INDEX(plant!$A$1:$A$197,MATCH(Sheet1!A3263,plant!$B$1:$B$197, 0),0)</f>
        <v>Rampont II</v>
      </c>
      <c r="C3005" t="s">
        <v>2</v>
      </c>
      <c r="E3005" t="s">
        <v>211</v>
      </c>
      <c r="F3005">
        <v>0</v>
      </c>
    </row>
    <row r="3006" spans="1:6" x14ac:dyDescent="0.25">
      <c r="A3006" t="s">
        <v>129</v>
      </c>
      <c r="B3006" t="str" cm="1">
        <f t="array" ref="B3006">INDEX(plant!$A$1:$A$197,MATCH(Sheet1!A3448,plant!$B$1:$B$197, 0),0)</f>
        <v>LES SABLONS</v>
      </c>
      <c r="C3006" t="s">
        <v>2</v>
      </c>
      <c r="E3006" t="s">
        <v>212</v>
      </c>
      <c r="F3006">
        <v>0</v>
      </c>
    </row>
    <row r="3007" spans="1:6" x14ac:dyDescent="0.25">
      <c r="A3007" t="s">
        <v>129</v>
      </c>
      <c r="B3007" t="str" cm="1">
        <f t="array" ref="B3007">INDEX(plant!$A$1:$A$197,MATCH(Sheet1!A3628,plant!$B$1:$B$197, 0),0)</f>
        <v>SC - Puech Negre</v>
      </c>
      <c r="C3007" t="s">
        <v>2</v>
      </c>
      <c r="E3007" t="s">
        <v>213</v>
      </c>
      <c r="F3007">
        <v>0</v>
      </c>
    </row>
    <row r="3008" spans="1:6" x14ac:dyDescent="0.25">
      <c r="A3008" t="s">
        <v>129</v>
      </c>
      <c r="B3008" t="str" cm="1">
        <f t="array" ref="B3008">INDEX(plant!$A$1:$A$197,MATCH(Sheet1!A3816,plant!$B$1:$B$197, 0),0)</f>
        <v>Centrale photovoltaÃ¯que de Saint-Jean-le-Vieux</v>
      </c>
      <c r="C3008" t="s">
        <v>2</v>
      </c>
      <c r="E3008" t="s">
        <v>214</v>
      </c>
      <c r="F3008">
        <v>0</v>
      </c>
    </row>
    <row r="3009" spans="1:6" x14ac:dyDescent="0.25">
      <c r="A3009" t="s">
        <v>129</v>
      </c>
      <c r="B3009" t="str" cm="1">
        <f t="array" ref="B3009">INDEX(plant!$A$1:$A$197,MATCH(Sheet1!A4000,plant!$B$1:$B$197, 0),0)</f>
        <v>St Martin des Besaces</v>
      </c>
      <c r="C3009" t="s">
        <v>2</v>
      </c>
      <c r="E3009" t="s">
        <v>206</v>
      </c>
      <c r="F3009">
        <v>-4266.68</v>
      </c>
    </row>
    <row r="3010" spans="1:6" x14ac:dyDescent="0.25">
      <c r="A3010" t="s">
        <v>129</v>
      </c>
      <c r="B3010" t="str" cm="1">
        <f t="array" ref="B3010">INDEX(plant!$A$1:$A$197,MATCH(Sheet1!A4189,plant!$B$1:$B$197, 0),0)</f>
        <v>TÃ©lÃ©graphe</v>
      </c>
      <c r="C3010" t="s">
        <v>2</v>
      </c>
      <c r="E3010" t="s">
        <v>216</v>
      </c>
      <c r="F3010">
        <v>-24000</v>
      </c>
    </row>
    <row r="3011" spans="1:6" x14ac:dyDescent="0.25">
      <c r="A3011" t="s">
        <v>129</v>
      </c>
      <c r="B3011" t="str" cm="1">
        <f t="array" ref="B3011">INDEX(plant!$A$1:$A$197,MATCH(Sheet1!A4383,plant!$B$1:$B$197, 0),0)</f>
        <v>Veulettes</v>
      </c>
      <c r="C3011" t="s">
        <v>2</v>
      </c>
      <c r="E3011" t="s">
        <v>217</v>
      </c>
      <c r="F3011">
        <v>0</v>
      </c>
    </row>
    <row r="3012" spans="1:6" x14ac:dyDescent="0.25">
      <c r="A3012" t="s">
        <v>133</v>
      </c>
      <c r="B3012" t="str" cm="1">
        <f t="array" ref="B3012">INDEX(plant!$A$1:$A$197,MATCH(Sheet1!A131,plant!$B$1:$B$197, 0),0)</f>
        <v>Antezant</v>
      </c>
      <c r="C3012" t="s">
        <v>2</v>
      </c>
      <c r="E3012" t="s">
        <v>4</v>
      </c>
      <c r="F3012">
        <v>-258123</v>
      </c>
    </row>
    <row r="3013" spans="1:6" x14ac:dyDescent="0.25">
      <c r="A3013" t="s">
        <v>133</v>
      </c>
      <c r="B3013" t="str" cm="1">
        <f t="array" ref="B3013">INDEX(plant!$A$1:$A$197,MATCH(Sheet1!A321,plant!$B$1:$B$197, 0),0)</f>
        <v>Bois des Barthes</v>
      </c>
      <c r="C3013" t="s">
        <v>2</v>
      </c>
      <c r="E3013" t="s">
        <v>192</v>
      </c>
      <c r="F3013">
        <v>-191500</v>
      </c>
    </row>
    <row r="3014" spans="1:6" x14ac:dyDescent="0.25">
      <c r="A3014" t="s">
        <v>133</v>
      </c>
      <c r="B3014" t="str" cm="1">
        <f t="array" ref="B3014">INDEX(plant!$A$1:$A$197,MATCH(Sheet1!A507,plant!$B$1:$B$197, 0),0)</f>
        <v>BRIARE</v>
      </c>
      <c r="C3014" t="s">
        <v>2</v>
      </c>
      <c r="E3014" t="s">
        <v>199</v>
      </c>
      <c r="F3014">
        <v>0</v>
      </c>
    </row>
    <row r="3015" spans="1:6" x14ac:dyDescent="0.25">
      <c r="A3015" t="s">
        <v>133</v>
      </c>
      <c r="B3015" t="str" cm="1">
        <f t="array" ref="B3015">INDEX(plant!$A$1:$A$197,MATCH(Sheet1!A696,plant!$B$1:$B$197, 0),0)</f>
        <v>Canton de Bonneval</v>
      </c>
      <c r="C3015" t="s">
        <v>2</v>
      </c>
      <c r="E3015" t="s">
        <v>200</v>
      </c>
      <c r="F3015">
        <v>0</v>
      </c>
    </row>
    <row r="3016" spans="1:6" x14ac:dyDescent="0.25">
      <c r="A3016" t="s">
        <v>133</v>
      </c>
      <c r="B3016" t="str" cm="1">
        <f t="array" ref="B3016">INDEX(plant!$A$1:$A$197,MATCH(Sheet1!A886,plant!$B$1:$B$197, 0),0)</f>
        <v>Clamanges</v>
      </c>
      <c r="C3016" t="s">
        <v>2</v>
      </c>
      <c r="E3016" t="s">
        <v>201</v>
      </c>
      <c r="F3016">
        <v>0</v>
      </c>
    </row>
    <row r="3017" spans="1:6" x14ac:dyDescent="0.25">
      <c r="A3017" t="s">
        <v>133</v>
      </c>
      <c r="B3017" t="str" cm="1">
        <f t="array" ref="B3017">INDEX(plant!$A$1:$A$197,MATCH(Sheet1!A1075,plant!$B$1:$B$197, 0),0)</f>
        <v>CET Dijon</v>
      </c>
      <c r="C3017" t="s">
        <v>2</v>
      </c>
      <c r="E3017" t="s">
        <v>201</v>
      </c>
      <c r="F3017">
        <v>-3500</v>
      </c>
    </row>
    <row r="3018" spans="1:6" hidden="1" x14ac:dyDescent="0.25">
      <c r="A3018" t="s">
        <v>71</v>
      </c>
      <c r="B3018" t="e" cm="1">
        <f t="array" ref="B3018">INDEX(plant!$A$1:$A$197,MATCH(Sheet1!A3018,plant!$B$1:$B$197, 0),0)</f>
        <v>#N/A</v>
      </c>
      <c r="C3018" t="s">
        <v>2</v>
      </c>
      <c r="E3018" t="s">
        <v>210</v>
      </c>
      <c r="F3018">
        <v>0</v>
      </c>
    </row>
    <row r="3019" spans="1:6" x14ac:dyDescent="0.25">
      <c r="A3019" t="s">
        <v>133</v>
      </c>
      <c r="B3019" t="str" cm="1">
        <f t="array" ref="B3019">INDEX(plant!$A$1:$A$197,MATCH(Sheet1!A1263,plant!$B$1:$B$197, 0),0)</f>
        <v>Fiennes</v>
      </c>
      <c r="C3019" t="s">
        <v>2</v>
      </c>
      <c r="E3019" t="s">
        <v>202</v>
      </c>
      <c r="F3019">
        <v>-2500</v>
      </c>
    </row>
    <row r="3020" spans="1:6" x14ac:dyDescent="0.25">
      <c r="A3020" t="s">
        <v>133</v>
      </c>
      <c r="B3020" t="str" cm="1">
        <f t="array" ref="B3020">INDEX(plant!$A$1:$A$197,MATCH(Sheet1!A1446,plant!$B$1:$B$197, 0),0)</f>
        <v>Gabardan 4</v>
      </c>
      <c r="C3020" t="s">
        <v>2</v>
      </c>
      <c r="E3020" t="s">
        <v>203</v>
      </c>
      <c r="F3020">
        <v>0</v>
      </c>
    </row>
    <row r="3021" spans="1:6" x14ac:dyDescent="0.25">
      <c r="A3021" t="s">
        <v>133</v>
      </c>
      <c r="B3021" t="str" cm="1">
        <f t="array" ref="B3021">INDEX(plant!$A$1:$A$197,MATCH(Sheet1!A1622,plant!$B$1:$B$197, 0),0)</f>
        <v>Guilleville</v>
      </c>
      <c r="C3021" t="s">
        <v>2</v>
      </c>
      <c r="E3021" t="s">
        <v>204</v>
      </c>
      <c r="F3021">
        <v>0</v>
      </c>
    </row>
    <row r="3022" spans="1:6" hidden="1" x14ac:dyDescent="0.25">
      <c r="A3022" t="s">
        <v>75</v>
      </c>
      <c r="B3022" t="e" cm="1">
        <f t="array" ref="B3022">INDEX(plant!$A$1:$A$197,MATCH(Sheet1!A3022,plant!$B$1:$B$197, 0),0)</f>
        <v>#N/A</v>
      </c>
      <c r="C3022" t="s">
        <v>2</v>
      </c>
      <c r="E3022" t="s">
        <v>210</v>
      </c>
      <c r="F3022">
        <v>0</v>
      </c>
    </row>
    <row r="3023" spans="1:6" x14ac:dyDescent="0.25">
      <c r="A3023" t="s">
        <v>133</v>
      </c>
      <c r="B3023" t="str" cm="1">
        <f t="array" ref="B3023">INDEX(plant!$A$1:$A$197,MATCH(Sheet1!A1806,plant!$B$1:$B$197, 0),0)</f>
        <v>SAS Centrale photovoltaÃ¯que de Lagnieu</v>
      </c>
      <c r="C3023" t="s">
        <v>2</v>
      </c>
      <c r="E3023" t="s">
        <v>205</v>
      </c>
      <c r="F3023">
        <v>0</v>
      </c>
    </row>
    <row r="3024" spans="1:6" x14ac:dyDescent="0.25">
      <c r="A3024" t="s">
        <v>133</v>
      </c>
      <c r="B3024" t="str" cm="1">
        <f t="array" ref="B3024">INDEX(plant!$A$1:$A$197,MATCH(Sheet1!A1993,plant!$B$1:$B$197, 0),0)</f>
        <v>Longue Epine</v>
      </c>
      <c r="C3024" t="s">
        <v>2</v>
      </c>
      <c r="E3024" t="s">
        <v>199</v>
      </c>
      <c r="F3024">
        <v>-3541</v>
      </c>
    </row>
    <row r="3025" spans="1:6" x14ac:dyDescent="0.25">
      <c r="A3025" t="s">
        <v>133</v>
      </c>
      <c r="B3025" t="str" cm="1">
        <f t="array" ref="B3025">INDEX(plant!$A$1:$A$197,MATCH(Sheet1!A2178,plant!$B$1:$B$197, 0),0)</f>
        <v>Plaine de l Orbieu</v>
      </c>
      <c r="C3025" t="s">
        <v>2</v>
      </c>
      <c r="E3025" t="s">
        <v>200</v>
      </c>
      <c r="F3025">
        <v>0</v>
      </c>
    </row>
    <row r="3026" spans="1:6" x14ac:dyDescent="0.25">
      <c r="A3026" t="s">
        <v>133</v>
      </c>
      <c r="B3026" t="str" cm="1">
        <f t="array" ref="B3026">INDEX(plant!$A$1:$A$197,MATCH(Sheet1!A2359,plant!$B$1:$B$197, 0),0)</f>
        <v>MAZURIER</v>
      </c>
      <c r="C3026" t="s">
        <v>2</v>
      </c>
      <c r="E3026" t="s">
        <v>201</v>
      </c>
      <c r="F3026">
        <v>0</v>
      </c>
    </row>
    <row r="3027" spans="1:6" x14ac:dyDescent="0.25">
      <c r="A3027" t="s">
        <v>133</v>
      </c>
      <c r="B3027" t="str" cm="1">
        <f t="array" ref="B3027">INDEX(plant!$A$1:$A$197,MATCH(Sheet1!A2540,plant!$B$1:$B$197, 0),0)</f>
        <v>Niedervisse</v>
      </c>
      <c r="C3027" t="s">
        <v>2</v>
      </c>
      <c r="E3027" t="s">
        <v>201</v>
      </c>
      <c r="F3027">
        <v>0</v>
      </c>
    </row>
    <row r="3028" spans="1:6" x14ac:dyDescent="0.25">
      <c r="A3028" t="s">
        <v>133</v>
      </c>
      <c r="B3028" t="str" cm="1">
        <f t="array" ref="B3028">INDEX(plant!$A$1:$A$197,MATCH(Sheet1!A2720,plant!$B$1:$B$197, 0),0)</f>
        <v>Ottmarsheim</v>
      </c>
      <c r="C3028" t="s">
        <v>2</v>
      </c>
      <c r="E3028" t="s">
        <v>206</v>
      </c>
      <c r="F3028">
        <v>-2500</v>
      </c>
    </row>
    <row r="3029" spans="1:6" x14ac:dyDescent="0.25">
      <c r="A3029" t="s">
        <v>133</v>
      </c>
      <c r="B3029" t="str" cm="1">
        <f t="array" ref="B3029">INDEX(plant!$A$1:$A$197,MATCH(Sheet1!A3079,plant!$B$1:$B$197, 0),0)</f>
        <v>LES PLOS</v>
      </c>
      <c r="C3029" t="s">
        <v>2</v>
      </c>
      <c r="E3029" t="s">
        <v>210</v>
      </c>
      <c r="F3029">
        <v>0</v>
      </c>
    </row>
    <row r="3030" spans="1:6" x14ac:dyDescent="0.25">
      <c r="A3030" t="s">
        <v>133</v>
      </c>
      <c r="B3030" t="str" cm="1">
        <f t="array" ref="B3030">INDEX(plant!$A$1:$A$197,MATCH(Sheet1!A3267,plant!$B$1:$B$197, 0),0)</f>
        <v>Rampont II</v>
      </c>
      <c r="C3030" t="s">
        <v>2</v>
      </c>
      <c r="E3030" t="s">
        <v>211</v>
      </c>
      <c r="F3030">
        <v>0</v>
      </c>
    </row>
    <row r="3031" spans="1:6" x14ac:dyDescent="0.25">
      <c r="A3031" t="s">
        <v>133</v>
      </c>
      <c r="B3031" t="str" cm="1">
        <f t="array" ref="B3031">INDEX(plant!$A$1:$A$197,MATCH(Sheet1!A3452,plant!$B$1:$B$197, 0),0)</f>
        <v>LES SABLONS</v>
      </c>
      <c r="C3031" t="s">
        <v>2</v>
      </c>
      <c r="E3031" t="s">
        <v>212</v>
      </c>
      <c r="F3031">
        <v>0</v>
      </c>
    </row>
    <row r="3032" spans="1:6" x14ac:dyDescent="0.25">
      <c r="A3032" t="s">
        <v>133</v>
      </c>
      <c r="B3032" t="str" cm="1">
        <f t="array" ref="B3032">INDEX(plant!$A$1:$A$197,MATCH(Sheet1!A3632,plant!$B$1:$B$197, 0),0)</f>
        <v>SC - Puech Negre</v>
      </c>
      <c r="C3032" t="s">
        <v>2</v>
      </c>
      <c r="E3032" t="s">
        <v>213</v>
      </c>
      <c r="F3032">
        <v>0</v>
      </c>
    </row>
    <row r="3033" spans="1:6" x14ac:dyDescent="0.25">
      <c r="A3033" t="s">
        <v>133</v>
      </c>
      <c r="B3033" t="str" cm="1">
        <f t="array" ref="B3033">INDEX(plant!$A$1:$A$197,MATCH(Sheet1!A3820,plant!$B$1:$B$197, 0),0)</f>
        <v>Trois Sources</v>
      </c>
      <c r="C3033" t="s">
        <v>2</v>
      </c>
      <c r="E3033" t="s">
        <v>214</v>
      </c>
      <c r="F3033">
        <v>0</v>
      </c>
    </row>
    <row r="3034" spans="1:6" x14ac:dyDescent="0.25">
      <c r="A3034" t="s">
        <v>133</v>
      </c>
      <c r="B3034" t="str" cm="1">
        <f t="array" ref="B3034">INDEX(plant!$A$1:$A$197,MATCH(Sheet1!A4004,plant!$B$1:$B$197, 0),0)</f>
        <v>St Martin des Besaces</v>
      </c>
      <c r="C3034" t="s">
        <v>2</v>
      </c>
      <c r="E3034" t="s">
        <v>206</v>
      </c>
      <c r="F3034">
        <v>-17859</v>
      </c>
    </row>
    <row r="3035" spans="1:6" x14ac:dyDescent="0.25">
      <c r="A3035" t="s">
        <v>133</v>
      </c>
      <c r="B3035" t="str" cm="1">
        <f t="array" ref="B3035">INDEX(plant!$A$1:$A$197,MATCH(Sheet1!A4193,plant!$B$1:$B$197, 0),0)</f>
        <v>TÃ©lÃ©graphe</v>
      </c>
      <c r="C3035" t="s">
        <v>2</v>
      </c>
      <c r="E3035" t="s">
        <v>216</v>
      </c>
      <c r="F3035">
        <v>0</v>
      </c>
    </row>
    <row r="3036" spans="1:6" hidden="1" x14ac:dyDescent="0.25">
      <c r="A3036" t="s">
        <v>89</v>
      </c>
      <c r="B3036" t="e" cm="1">
        <f t="array" ref="B3036">INDEX(plant!$A$1:$A$197,MATCH(Sheet1!A3036,plant!$B$1:$B$197, 0),0)</f>
        <v>#N/A</v>
      </c>
      <c r="C3036" t="s">
        <v>2</v>
      </c>
      <c r="E3036" t="s">
        <v>210</v>
      </c>
      <c r="F3036">
        <v>-3250</v>
      </c>
    </row>
    <row r="3037" spans="1:6" x14ac:dyDescent="0.25">
      <c r="A3037" t="s">
        <v>133</v>
      </c>
      <c r="B3037" t="str" cm="1">
        <f t="array" ref="B3037">INDEX(plant!$A$1:$A$197,MATCH(Sheet1!A4387,plant!$B$1:$B$197, 0),0)</f>
        <v>Veulettes</v>
      </c>
      <c r="C3037" t="s">
        <v>2</v>
      </c>
      <c r="E3037" t="s">
        <v>217</v>
      </c>
      <c r="F3037">
        <v>-185000</v>
      </c>
    </row>
    <row r="3038" spans="1:6" x14ac:dyDescent="0.25">
      <c r="A3038" t="s">
        <v>132</v>
      </c>
      <c r="B3038" t="str" cm="1">
        <f t="array" ref="B3038">INDEX(plant!$A$1:$A$197,MATCH(Sheet1!A130,plant!$B$1:$B$197, 0),0)</f>
        <v>Antezant</v>
      </c>
      <c r="C3038" t="s">
        <v>2</v>
      </c>
      <c r="E3038" t="s">
        <v>4</v>
      </c>
      <c r="F3038">
        <v>-9840</v>
      </c>
    </row>
    <row r="3039" spans="1:6" x14ac:dyDescent="0.25">
      <c r="A3039" t="s">
        <v>132</v>
      </c>
      <c r="B3039" t="str" cm="1">
        <f t="array" ref="B3039">INDEX(plant!$A$1:$A$197,MATCH(Sheet1!A320,plant!$B$1:$B$197, 0),0)</f>
        <v>Bois des Barthes</v>
      </c>
      <c r="C3039" t="s">
        <v>2</v>
      </c>
      <c r="E3039" t="s">
        <v>192</v>
      </c>
      <c r="F3039">
        <v>-8750</v>
      </c>
    </row>
    <row r="3040" spans="1:6" x14ac:dyDescent="0.25">
      <c r="A3040" t="s">
        <v>132</v>
      </c>
      <c r="B3040" t="str" cm="1">
        <f t="array" ref="B3040">INDEX(plant!$A$1:$A$197,MATCH(Sheet1!A506,plant!$B$1:$B$197, 0),0)</f>
        <v>BRIARE</v>
      </c>
      <c r="C3040" t="s">
        <v>2</v>
      </c>
      <c r="E3040" t="s">
        <v>199</v>
      </c>
      <c r="F3040">
        <v>0</v>
      </c>
    </row>
    <row r="3041" spans="1:6" x14ac:dyDescent="0.25">
      <c r="A3041" t="s">
        <v>132</v>
      </c>
      <c r="B3041" t="str" cm="1">
        <f t="array" ref="B3041">INDEX(plant!$A$1:$A$197,MATCH(Sheet1!A695,plant!$B$1:$B$197, 0),0)</f>
        <v>Canton de Bonneval</v>
      </c>
      <c r="C3041" t="s">
        <v>2</v>
      </c>
      <c r="E3041" t="s">
        <v>200</v>
      </c>
      <c r="F3041">
        <v>0</v>
      </c>
    </row>
    <row r="3042" spans="1:6" x14ac:dyDescent="0.25">
      <c r="A3042" t="s">
        <v>132</v>
      </c>
      <c r="B3042" t="str" cm="1">
        <f t="array" ref="B3042">INDEX(plant!$A$1:$A$197,MATCH(Sheet1!A885,plant!$B$1:$B$197, 0),0)</f>
        <v>Clamanges</v>
      </c>
      <c r="C3042" t="s">
        <v>2</v>
      </c>
      <c r="E3042" t="s">
        <v>201</v>
      </c>
      <c r="F3042">
        <v>0</v>
      </c>
    </row>
    <row r="3043" spans="1:6" x14ac:dyDescent="0.25">
      <c r="A3043" t="s">
        <v>132</v>
      </c>
      <c r="B3043" t="str" cm="1">
        <f t="array" ref="B3043">INDEX(plant!$A$1:$A$197,MATCH(Sheet1!A1074,plant!$B$1:$B$197, 0),0)</f>
        <v>CET Dijon</v>
      </c>
      <c r="C3043" t="s">
        <v>2</v>
      </c>
      <c r="E3043" t="s">
        <v>201</v>
      </c>
      <c r="F3043">
        <v>-4100</v>
      </c>
    </row>
    <row r="3044" spans="1:6" x14ac:dyDescent="0.25">
      <c r="A3044" t="s">
        <v>132</v>
      </c>
      <c r="B3044" t="str" cm="1">
        <f t="array" ref="B3044">INDEX(plant!$A$1:$A$197,MATCH(Sheet1!A1262,plant!$B$1:$B$197, 0),0)</f>
        <v>Fiennes</v>
      </c>
      <c r="C3044" t="s">
        <v>2</v>
      </c>
      <c r="E3044" t="s">
        <v>202</v>
      </c>
      <c r="F3044">
        <v>-2300</v>
      </c>
    </row>
    <row r="3045" spans="1:6" x14ac:dyDescent="0.25">
      <c r="A3045" t="s">
        <v>132</v>
      </c>
      <c r="B3045" t="str" cm="1">
        <f t="array" ref="B3045">INDEX(plant!$A$1:$A$197,MATCH(Sheet1!A1445,plant!$B$1:$B$197, 0),0)</f>
        <v>Gabardan 4</v>
      </c>
      <c r="C3045" t="s">
        <v>2</v>
      </c>
      <c r="E3045" t="s">
        <v>203</v>
      </c>
      <c r="F3045">
        <v>-328476</v>
      </c>
    </row>
    <row r="3046" spans="1:6" x14ac:dyDescent="0.25">
      <c r="A3046" t="s">
        <v>132</v>
      </c>
      <c r="B3046" t="str" cm="1">
        <f t="array" ref="B3046">INDEX(plant!$A$1:$A$197,MATCH(Sheet1!A1621,plant!$B$1:$B$197, 0),0)</f>
        <v>Guilleville</v>
      </c>
      <c r="C3046" t="s">
        <v>2</v>
      </c>
      <c r="E3046" t="s">
        <v>204</v>
      </c>
      <c r="F3046">
        <v>0</v>
      </c>
    </row>
    <row r="3047" spans="1:6" hidden="1" x14ac:dyDescent="0.25">
      <c r="A3047" t="s">
        <v>100</v>
      </c>
      <c r="B3047" t="e" cm="1">
        <f t="array" ref="B3047">INDEX(plant!$A$1:$A$197,MATCH(Sheet1!A3047,plant!$B$1:$B$197, 0),0)</f>
        <v>#N/A</v>
      </c>
      <c r="C3047" t="s">
        <v>2</v>
      </c>
      <c r="E3047" t="s">
        <v>210</v>
      </c>
      <c r="F3047">
        <v>0</v>
      </c>
    </row>
    <row r="3048" spans="1:6" hidden="1" x14ac:dyDescent="0.25">
      <c r="A3048" t="s">
        <v>101</v>
      </c>
      <c r="B3048" t="e" cm="1">
        <f t="array" ref="B3048">INDEX(plant!$A$1:$A$197,MATCH(Sheet1!A3048,plant!$B$1:$B$197, 0),0)</f>
        <v>#N/A</v>
      </c>
      <c r="C3048" t="s">
        <v>2</v>
      </c>
      <c r="E3048" t="s">
        <v>210</v>
      </c>
      <c r="F3048">
        <v>0</v>
      </c>
    </row>
    <row r="3049" spans="1:6" x14ac:dyDescent="0.25">
      <c r="A3049" t="s">
        <v>132</v>
      </c>
      <c r="B3049" t="str" cm="1">
        <f t="array" ref="B3049">INDEX(plant!$A$1:$A$197,MATCH(Sheet1!A1805,plant!$B$1:$B$197, 0),0)</f>
        <v>SAS Centrale photovoltaÃ¯que de Lagnieu</v>
      </c>
      <c r="C3049" t="s">
        <v>2</v>
      </c>
      <c r="E3049" t="s">
        <v>205</v>
      </c>
      <c r="F3049">
        <v>0</v>
      </c>
    </row>
    <row r="3050" spans="1:6" x14ac:dyDescent="0.25">
      <c r="A3050" t="s">
        <v>132</v>
      </c>
      <c r="B3050" t="str" cm="1">
        <f t="array" ref="B3050">INDEX(plant!$A$1:$A$197,MATCH(Sheet1!A1992,plant!$B$1:$B$197, 0),0)</f>
        <v>Longue Epine</v>
      </c>
      <c r="C3050" t="s">
        <v>2</v>
      </c>
      <c r="E3050" t="s">
        <v>199</v>
      </c>
      <c r="F3050">
        <v>-11100</v>
      </c>
    </row>
    <row r="3051" spans="1:6" x14ac:dyDescent="0.25">
      <c r="A3051" t="s">
        <v>132</v>
      </c>
      <c r="B3051" t="str" cm="1">
        <f t="array" ref="B3051">INDEX(plant!$A$1:$A$197,MATCH(Sheet1!A2177,plant!$B$1:$B$197, 0),0)</f>
        <v>Plaine de l Orbieu</v>
      </c>
      <c r="C3051" t="s">
        <v>2</v>
      </c>
      <c r="E3051" t="s">
        <v>200</v>
      </c>
      <c r="F3051">
        <v>-5000</v>
      </c>
    </row>
    <row r="3052" spans="1:6" x14ac:dyDescent="0.25">
      <c r="A3052" t="s">
        <v>132</v>
      </c>
      <c r="B3052" t="str" cm="1">
        <f t="array" ref="B3052">INDEX(plant!$A$1:$A$197,MATCH(Sheet1!A2358,plant!$B$1:$B$197, 0),0)</f>
        <v>MAZURIER</v>
      </c>
      <c r="C3052" t="s">
        <v>2</v>
      </c>
      <c r="E3052" t="s">
        <v>201</v>
      </c>
      <c r="F3052">
        <v>0</v>
      </c>
    </row>
    <row r="3053" spans="1:6" x14ac:dyDescent="0.25">
      <c r="A3053" t="s">
        <v>132</v>
      </c>
      <c r="B3053" t="str" cm="1">
        <f t="array" ref="B3053">INDEX(plant!$A$1:$A$197,MATCH(Sheet1!A2719,plant!$B$1:$B$197, 0),0)</f>
        <v>Ottmarsheim</v>
      </c>
      <c r="C3053" t="s">
        <v>2</v>
      </c>
      <c r="E3053" t="s">
        <v>206</v>
      </c>
      <c r="F3053">
        <v>-2300</v>
      </c>
    </row>
    <row r="3054" spans="1:6" x14ac:dyDescent="0.25">
      <c r="A3054" t="s">
        <v>132</v>
      </c>
      <c r="B3054" t="str" cm="1">
        <f t="array" ref="B3054">INDEX(plant!$A$1:$A$197,MATCH(Sheet1!A2815,plant!$B$1:$B$197, 0),0)</f>
        <v>Repowering Petit Canal</v>
      </c>
      <c r="C3054" t="s">
        <v>2</v>
      </c>
      <c r="E3054" t="s">
        <v>207</v>
      </c>
      <c r="F3054">
        <v>-4000</v>
      </c>
    </row>
    <row r="3055" spans="1:6" x14ac:dyDescent="0.25">
      <c r="A3055" t="s">
        <v>132</v>
      </c>
      <c r="B3055" t="str" cm="1">
        <f t="array" ref="B3055">INDEX(plant!$A$1:$A$197,MATCH(Sheet1!A3078,plant!$B$1:$B$197, 0),0)</f>
        <v>LES PLOS</v>
      </c>
      <c r="C3055" t="s">
        <v>2</v>
      </c>
      <c r="E3055" t="s">
        <v>210</v>
      </c>
      <c r="F3055">
        <v>0</v>
      </c>
    </row>
    <row r="3056" spans="1:6" x14ac:dyDescent="0.25">
      <c r="A3056" t="s">
        <v>132</v>
      </c>
      <c r="B3056" t="str" cm="1">
        <f t="array" ref="B3056">INDEX(plant!$A$1:$A$197,MATCH(Sheet1!A3266,plant!$B$1:$B$197, 0),0)</f>
        <v>Rampont II</v>
      </c>
      <c r="C3056" t="s">
        <v>2</v>
      </c>
      <c r="E3056" t="s">
        <v>211</v>
      </c>
      <c r="F3056">
        <v>-7797</v>
      </c>
    </row>
    <row r="3057" spans="1:6" hidden="1" x14ac:dyDescent="0.25">
      <c r="A3057" t="s">
        <v>110</v>
      </c>
      <c r="B3057" t="e" cm="1">
        <f t="array" ref="B3057">INDEX(plant!$A$1:$A$197,MATCH(Sheet1!A3057,plant!$B$1:$B$197, 0),0)</f>
        <v>#N/A</v>
      </c>
      <c r="C3057" t="s">
        <v>2</v>
      </c>
      <c r="E3057" t="s">
        <v>210</v>
      </c>
      <c r="F3057">
        <v>-39200</v>
      </c>
    </row>
    <row r="3058" spans="1:6" x14ac:dyDescent="0.25">
      <c r="A3058" t="s">
        <v>132</v>
      </c>
      <c r="B3058" t="str" cm="1">
        <f t="array" ref="B3058">INDEX(plant!$A$1:$A$197,MATCH(Sheet1!A3451,plant!$B$1:$B$197, 0),0)</f>
        <v>LES SABLONS</v>
      </c>
      <c r="C3058" t="s">
        <v>2</v>
      </c>
      <c r="E3058" t="s">
        <v>212</v>
      </c>
      <c r="F3058">
        <v>-12400</v>
      </c>
    </row>
    <row r="3059" spans="1:6" hidden="1" x14ac:dyDescent="0.25">
      <c r="A3059" t="s">
        <v>112</v>
      </c>
      <c r="B3059" t="e" cm="1">
        <f t="array" ref="B3059">INDEX(plant!$A$1:$A$197,MATCH(Sheet1!A3059,plant!$B$1:$B$197, 0),0)</f>
        <v>#N/A</v>
      </c>
      <c r="C3059" t="s">
        <v>2</v>
      </c>
      <c r="E3059" t="s">
        <v>210</v>
      </c>
      <c r="F3059">
        <v>-6000</v>
      </c>
    </row>
    <row r="3060" spans="1:6" x14ac:dyDescent="0.25">
      <c r="A3060" t="s">
        <v>132</v>
      </c>
      <c r="B3060" t="str" cm="1">
        <f t="array" ref="B3060">INDEX(plant!$A$1:$A$197,MATCH(Sheet1!A3631,plant!$B$1:$B$197, 0),0)</f>
        <v>SC - Puech Negre</v>
      </c>
      <c r="C3060" t="s">
        <v>2</v>
      </c>
      <c r="E3060" t="s">
        <v>213</v>
      </c>
      <c r="F3060">
        <v>0</v>
      </c>
    </row>
    <row r="3061" spans="1:6" x14ac:dyDescent="0.25">
      <c r="A3061" t="s">
        <v>132</v>
      </c>
      <c r="B3061" t="str" cm="1">
        <f t="array" ref="B3061">INDEX(plant!$A$1:$A$197,MATCH(Sheet1!A3819,plant!$B$1:$B$197, 0),0)</f>
        <v>Trois Sources</v>
      </c>
      <c r="C3061" t="s">
        <v>2</v>
      </c>
      <c r="E3061" t="s">
        <v>214</v>
      </c>
      <c r="F3061">
        <v>-20000</v>
      </c>
    </row>
    <row r="3062" spans="1:6" x14ac:dyDescent="0.25">
      <c r="A3062" t="s">
        <v>132</v>
      </c>
      <c r="B3062" t="str" cm="1">
        <f t="array" ref="B3062">INDEX(plant!$A$1:$A$197,MATCH(Sheet1!A4003,plant!$B$1:$B$197, 0),0)</f>
        <v>St Martin des Besaces</v>
      </c>
      <c r="C3062" t="s">
        <v>2</v>
      </c>
      <c r="E3062" t="s">
        <v>206</v>
      </c>
      <c r="F3062">
        <v>0</v>
      </c>
    </row>
    <row r="3063" spans="1:6" x14ac:dyDescent="0.25">
      <c r="A3063" t="s">
        <v>132</v>
      </c>
      <c r="B3063" t="str" cm="1">
        <f t="array" ref="B3063">INDEX(plant!$A$1:$A$197,MATCH(Sheet1!A4192,plant!$B$1:$B$197, 0),0)</f>
        <v>TÃ©lÃ©graphe</v>
      </c>
      <c r="C3063" t="s">
        <v>2</v>
      </c>
      <c r="E3063" t="s">
        <v>216</v>
      </c>
      <c r="F3063">
        <v>0</v>
      </c>
    </row>
    <row r="3064" spans="1:6" x14ac:dyDescent="0.25">
      <c r="A3064" t="s">
        <v>132</v>
      </c>
      <c r="B3064" t="str" cm="1">
        <f t="array" ref="B3064">INDEX(plant!$A$1:$A$197,MATCH(Sheet1!A4386,plant!$B$1:$B$197, 0),0)</f>
        <v>Veulettes</v>
      </c>
      <c r="C3064" t="s">
        <v>2</v>
      </c>
      <c r="E3064" t="s">
        <v>217</v>
      </c>
      <c r="F3064">
        <v>0</v>
      </c>
    </row>
    <row r="3065" spans="1:6" x14ac:dyDescent="0.25">
      <c r="A3065" t="s">
        <v>134</v>
      </c>
      <c r="B3065" t="str" cm="1">
        <f t="array" ref="B3065">INDEX(plant!$A$1:$A$197,MATCH(Sheet1!A132,plant!$B$1:$B$197, 0),0)</f>
        <v>Antezant</v>
      </c>
      <c r="C3065" t="s">
        <v>2</v>
      </c>
      <c r="E3065" t="s">
        <v>4</v>
      </c>
      <c r="F3065">
        <v>-6213</v>
      </c>
    </row>
    <row r="3066" spans="1:6" x14ac:dyDescent="0.25">
      <c r="A3066" t="s">
        <v>134</v>
      </c>
      <c r="B3066" t="str" cm="1">
        <f t="array" ref="B3066">INDEX(plant!$A$1:$A$197,MATCH(Sheet1!A322,plant!$B$1:$B$197, 0),0)</f>
        <v>Bois des Barthes</v>
      </c>
      <c r="C3066" t="s">
        <v>2</v>
      </c>
      <c r="E3066" t="s">
        <v>192</v>
      </c>
      <c r="F3066">
        <v>-1755</v>
      </c>
    </row>
    <row r="3067" spans="1:6" x14ac:dyDescent="0.25">
      <c r="A3067" t="s">
        <v>134</v>
      </c>
      <c r="B3067" t="str" cm="1">
        <f t="array" ref="B3067">INDEX(plant!$A$1:$A$197,MATCH(Sheet1!A508,plant!$B$1:$B$197, 0),0)</f>
        <v>BRIARE</v>
      </c>
      <c r="C3067" t="s">
        <v>2</v>
      </c>
      <c r="E3067" t="s">
        <v>199</v>
      </c>
      <c r="F3067">
        <v>0</v>
      </c>
    </row>
    <row r="3068" spans="1:6" x14ac:dyDescent="0.25">
      <c r="A3068" t="s">
        <v>134</v>
      </c>
      <c r="B3068" t="str" cm="1">
        <f t="array" ref="B3068">INDEX(plant!$A$1:$A$197,MATCH(Sheet1!A697,plant!$B$1:$B$197, 0),0)</f>
        <v>Canton de Bonneval</v>
      </c>
      <c r="C3068" t="s">
        <v>2</v>
      </c>
      <c r="E3068" t="s">
        <v>200</v>
      </c>
      <c r="F3068">
        <v>0</v>
      </c>
    </row>
    <row r="3069" spans="1:6" x14ac:dyDescent="0.25">
      <c r="A3069" t="s">
        <v>134</v>
      </c>
      <c r="B3069" t="str" cm="1">
        <f t="array" ref="B3069">INDEX(plant!$A$1:$A$197,MATCH(Sheet1!A887,plant!$B$1:$B$197, 0),0)</f>
        <v>Clamanges</v>
      </c>
      <c r="C3069" t="s">
        <v>2</v>
      </c>
      <c r="E3069" t="s">
        <v>201</v>
      </c>
      <c r="F3069">
        <v>0</v>
      </c>
    </row>
    <row r="3070" spans="1:6" x14ac:dyDescent="0.25">
      <c r="A3070" t="s">
        <v>134</v>
      </c>
      <c r="B3070" t="str" cm="1">
        <f t="array" ref="B3070">INDEX(plant!$A$1:$A$197,MATCH(Sheet1!A1076,plant!$B$1:$B$197, 0),0)</f>
        <v>CET Dijon</v>
      </c>
      <c r="C3070" t="s">
        <v>2</v>
      </c>
      <c r="E3070" t="s">
        <v>201</v>
      </c>
      <c r="F3070">
        <v>-6900</v>
      </c>
    </row>
    <row r="3071" spans="1:6" x14ac:dyDescent="0.25">
      <c r="A3071" t="s">
        <v>134</v>
      </c>
      <c r="B3071" t="str" cm="1">
        <f t="array" ref="B3071">INDEX(plant!$A$1:$A$197,MATCH(Sheet1!A1264,plant!$B$1:$B$197, 0),0)</f>
        <v>Fiennes</v>
      </c>
      <c r="C3071" t="s">
        <v>2</v>
      </c>
      <c r="E3071" t="s">
        <v>202</v>
      </c>
      <c r="F3071">
        <v>-2875</v>
      </c>
    </row>
    <row r="3072" spans="1:6" x14ac:dyDescent="0.25">
      <c r="A3072" t="s">
        <v>134</v>
      </c>
      <c r="B3072" t="str" cm="1">
        <f t="array" ref="B3072">INDEX(plant!$A$1:$A$197,MATCH(Sheet1!A1447,plant!$B$1:$B$197, 0),0)</f>
        <v>Gabardan 4</v>
      </c>
      <c r="C3072" t="s">
        <v>2</v>
      </c>
      <c r="E3072" t="s">
        <v>203</v>
      </c>
      <c r="F3072">
        <v>-230094</v>
      </c>
    </row>
    <row r="3073" spans="1:6" hidden="1" x14ac:dyDescent="0.25">
      <c r="A3073" t="s">
        <v>127</v>
      </c>
      <c r="B3073" t="e" cm="1">
        <f t="array" ref="B3073">INDEX(plant!$A$1:$A$197,MATCH(Sheet1!A3073,plant!$B$1:$B$197, 0),0)</f>
        <v>#N/A</v>
      </c>
      <c r="C3073" t="s">
        <v>2</v>
      </c>
      <c r="E3073" t="s">
        <v>210</v>
      </c>
      <c r="F3073">
        <v>0</v>
      </c>
    </row>
    <row r="3074" spans="1:6" x14ac:dyDescent="0.25">
      <c r="A3074" t="s">
        <v>134</v>
      </c>
      <c r="B3074" t="str" cm="1">
        <f t="array" ref="B3074">INDEX(plant!$A$1:$A$197,MATCH(Sheet1!A1623,plant!$B$1:$B$197, 0),0)</f>
        <v>Guilleville</v>
      </c>
      <c r="C3074" t="s">
        <v>2</v>
      </c>
      <c r="E3074" t="s">
        <v>204</v>
      </c>
      <c r="F3074">
        <v>0</v>
      </c>
    </row>
    <row r="3075" spans="1:6" x14ac:dyDescent="0.25">
      <c r="A3075" t="s">
        <v>134</v>
      </c>
      <c r="B3075" t="str" cm="1">
        <f t="array" ref="B3075">INDEX(plant!$A$1:$A$197,MATCH(Sheet1!A1807,plant!$B$1:$B$197, 0),0)</f>
        <v>SAS Centrale photovoltaÃ¯que de Lagnieu</v>
      </c>
      <c r="C3075" t="s">
        <v>2</v>
      </c>
      <c r="E3075" t="s">
        <v>205</v>
      </c>
      <c r="F3075">
        <v>0</v>
      </c>
    </row>
    <row r="3076" spans="1:6" x14ac:dyDescent="0.25">
      <c r="A3076" t="s">
        <v>134</v>
      </c>
      <c r="B3076" t="str" cm="1">
        <f t="array" ref="B3076">INDEX(plant!$A$1:$A$197,MATCH(Sheet1!A1994,plant!$B$1:$B$197, 0),0)</f>
        <v>Longue Epine</v>
      </c>
      <c r="C3076" t="s">
        <v>2</v>
      </c>
      <c r="E3076" t="s">
        <v>199</v>
      </c>
      <c r="F3076">
        <v>-2471.5</v>
      </c>
    </row>
    <row r="3077" spans="1:6" x14ac:dyDescent="0.25">
      <c r="A3077" t="s">
        <v>134</v>
      </c>
      <c r="B3077" t="str" cm="1">
        <f t="array" ref="B3077">INDEX(plant!$A$1:$A$197,MATCH(Sheet1!A2179,plant!$B$1:$B$197, 0),0)</f>
        <v>Plaine de l Orbieu</v>
      </c>
      <c r="C3077" t="s">
        <v>2</v>
      </c>
      <c r="E3077" t="s">
        <v>200</v>
      </c>
      <c r="F3077">
        <v>0</v>
      </c>
    </row>
    <row r="3078" spans="1:6" x14ac:dyDescent="0.25">
      <c r="A3078" t="s">
        <v>134</v>
      </c>
      <c r="B3078" t="str" cm="1">
        <f t="array" ref="B3078">INDEX(plant!$A$1:$A$197,MATCH(Sheet1!A2360,plant!$B$1:$B$197, 0),0)</f>
        <v>MAZURIER</v>
      </c>
      <c r="C3078" t="s">
        <v>2</v>
      </c>
      <c r="E3078" t="s">
        <v>201</v>
      </c>
      <c r="F3078">
        <v>0</v>
      </c>
    </row>
    <row r="3079" spans="1:6" x14ac:dyDescent="0.25">
      <c r="A3079" t="s">
        <v>134</v>
      </c>
      <c r="B3079" t="str" cm="1">
        <f t="array" ref="B3079">INDEX(plant!$A$1:$A$197,MATCH(Sheet1!A2541,plant!$B$1:$B$197, 0),0)</f>
        <v>Niedervisse</v>
      </c>
      <c r="C3079" t="s">
        <v>2</v>
      </c>
      <c r="E3079" t="s">
        <v>201</v>
      </c>
      <c r="F3079">
        <v>0</v>
      </c>
    </row>
    <row r="3080" spans="1:6" x14ac:dyDescent="0.25">
      <c r="A3080" t="s">
        <v>134</v>
      </c>
      <c r="B3080" t="str" cm="1">
        <f t="array" ref="B3080">INDEX(plant!$A$1:$A$197,MATCH(Sheet1!A2721,plant!$B$1:$B$197, 0),0)</f>
        <v>Ottmarsheim</v>
      </c>
      <c r="C3080" t="s">
        <v>2</v>
      </c>
      <c r="E3080" t="s">
        <v>206</v>
      </c>
      <c r="F3080">
        <v>-10000</v>
      </c>
    </row>
    <row r="3081" spans="1:6" x14ac:dyDescent="0.25">
      <c r="A3081" t="s">
        <v>134</v>
      </c>
      <c r="B3081" t="str" cm="1">
        <f t="array" ref="B3081">INDEX(plant!$A$1:$A$197,MATCH(Sheet1!A2816,plant!$B$1:$B$197, 0),0)</f>
        <v>Repowering Petit Canal</v>
      </c>
      <c r="C3081" t="s">
        <v>2</v>
      </c>
      <c r="E3081" t="s">
        <v>207</v>
      </c>
      <c r="F3081">
        <v>-4000</v>
      </c>
    </row>
    <row r="3082" spans="1:6" hidden="1" x14ac:dyDescent="0.25">
      <c r="A3082" t="s">
        <v>136</v>
      </c>
      <c r="B3082" t="e" cm="1">
        <f t="array" ref="B3082">INDEX(plant!$A$1:$A$197,MATCH(Sheet1!A3082,plant!$B$1:$B$197, 0),0)</f>
        <v>#N/A</v>
      </c>
      <c r="C3082" t="s">
        <v>2</v>
      </c>
      <c r="E3082" t="s">
        <v>210</v>
      </c>
      <c r="F3082">
        <v>0</v>
      </c>
    </row>
    <row r="3083" spans="1:6" x14ac:dyDescent="0.25">
      <c r="A3083" t="s">
        <v>134</v>
      </c>
      <c r="B3083" t="str" cm="1">
        <f t="array" ref="B3083">INDEX(plant!$A$1:$A$197,MATCH(Sheet1!A2855,plant!$B$1:$B$197, 0),0)</f>
        <v>Porte de France</v>
      </c>
      <c r="C3083" t="s">
        <v>2</v>
      </c>
      <c r="E3083" t="s">
        <v>208</v>
      </c>
      <c r="F3083">
        <v>-26000</v>
      </c>
    </row>
    <row r="3084" spans="1:6" x14ac:dyDescent="0.25">
      <c r="A3084" t="s">
        <v>134</v>
      </c>
      <c r="B3084" t="str" cm="1">
        <f t="array" ref="B3084">INDEX(plant!$A$1:$A$197,MATCH(Sheet1!A2921,plant!$B$1:$B$197, 0),0)</f>
        <v>Ensemble Eolien Catalan</v>
      </c>
      <c r="C3084" t="s">
        <v>2</v>
      </c>
      <c r="E3084" t="s">
        <v>209</v>
      </c>
      <c r="F3084">
        <v>-5071.72</v>
      </c>
    </row>
    <row r="3085" spans="1:6" x14ac:dyDescent="0.25">
      <c r="A3085" t="s">
        <v>134</v>
      </c>
      <c r="B3085" t="str" cm="1">
        <f t="array" ref="B3085">INDEX(plant!$A$1:$A$197,MATCH(Sheet1!A3080,plant!$B$1:$B$197, 0),0)</f>
        <v>LES PLOS</v>
      </c>
      <c r="C3085" t="s">
        <v>2</v>
      </c>
      <c r="E3085" t="s">
        <v>210</v>
      </c>
      <c r="F3085">
        <v>-25489</v>
      </c>
    </row>
    <row r="3086" spans="1:6" x14ac:dyDescent="0.25">
      <c r="A3086" t="s">
        <v>134</v>
      </c>
      <c r="B3086" t="str" cm="1">
        <f t="array" ref="B3086">INDEX(plant!$A$1:$A$197,MATCH(Sheet1!A3268,plant!$B$1:$B$197, 0),0)</f>
        <v>Rampont II</v>
      </c>
      <c r="C3086" t="s">
        <v>2</v>
      </c>
      <c r="E3086" t="s">
        <v>211</v>
      </c>
      <c r="F3086">
        <v>0</v>
      </c>
    </row>
    <row r="3087" spans="1:6" x14ac:dyDescent="0.25">
      <c r="A3087" t="s">
        <v>134</v>
      </c>
      <c r="B3087" t="str" cm="1">
        <f t="array" ref="B3087">INDEX(plant!$A$1:$A$197,MATCH(Sheet1!A3453,plant!$B$1:$B$197, 0),0)</f>
        <v>SC - La Plane</v>
      </c>
      <c r="C3087" t="s">
        <v>2</v>
      </c>
      <c r="E3087" t="s">
        <v>212</v>
      </c>
      <c r="F3087">
        <v>-7899</v>
      </c>
    </row>
    <row r="3088" spans="1:6" x14ac:dyDescent="0.25">
      <c r="A3088" t="s">
        <v>134</v>
      </c>
      <c r="B3088" t="str" cm="1">
        <f t="array" ref="B3088">INDEX(plant!$A$1:$A$197,MATCH(Sheet1!A3633,plant!$B$1:$B$197, 0),0)</f>
        <v>SC - Puech Negre</v>
      </c>
      <c r="C3088" t="s">
        <v>2</v>
      </c>
      <c r="E3088" t="s">
        <v>213</v>
      </c>
      <c r="F3088">
        <v>0</v>
      </c>
    </row>
    <row r="3089" spans="1:6" x14ac:dyDescent="0.25">
      <c r="A3089" t="s">
        <v>134</v>
      </c>
      <c r="B3089" t="str" cm="1">
        <f t="array" ref="B3089">INDEX(plant!$A$1:$A$197,MATCH(Sheet1!A3821,plant!$B$1:$B$197, 0),0)</f>
        <v>Trois Sources</v>
      </c>
      <c r="C3089" t="s">
        <v>2</v>
      </c>
      <c r="E3089" t="s">
        <v>214</v>
      </c>
      <c r="F3089">
        <v>0</v>
      </c>
    </row>
    <row r="3090" spans="1:6" hidden="1" x14ac:dyDescent="0.25">
      <c r="A3090" t="s">
        <v>195</v>
      </c>
      <c r="B3090" t="e" cm="1">
        <f t="array" ref="B3090">INDEX(plant!$A$1:$A$197,MATCH(Sheet1!A3090,plant!$B$1:$B$197, 0),0)</f>
        <v>#N/A</v>
      </c>
      <c r="C3090" t="s">
        <v>2</v>
      </c>
      <c r="E3090" t="s">
        <v>210</v>
      </c>
      <c r="F3090">
        <v>0</v>
      </c>
    </row>
    <row r="3091" spans="1:6" x14ac:dyDescent="0.25">
      <c r="A3091" t="s">
        <v>134</v>
      </c>
      <c r="B3091" t="str" cm="1">
        <f t="array" ref="B3091">INDEX(plant!$A$1:$A$197,MATCH(Sheet1!A4005,plant!$B$1:$B$197, 0),0)</f>
        <v>St Martin des Besaces</v>
      </c>
      <c r="C3091" t="s">
        <v>2</v>
      </c>
      <c r="E3091" t="s">
        <v>206</v>
      </c>
      <c r="F3091">
        <v>0</v>
      </c>
    </row>
    <row r="3092" spans="1:6" hidden="1" x14ac:dyDescent="0.25">
      <c r="A3092" t="s">
        <v>145</v>
      </c>
      <c r="B3092" t="e" cm="1">
        <f t="array" ref="B3092">INDEX(plant!$A$1:$A$197,MATCH(Sheet1!A3092,plant!$B$1:$B$197, 0),0)</f>
        <v>#N/A</v>
      </c>
      <c r="C3092" t="s">
        <v>2</v>
      </c>
      <c r="E3092" t="s">
        <v>210</v>
      </c>
      <c r="F3092">
        <v>0</v>
      </c>
    </row>
    <row r="3093" spans="1:6" x14ac:dyDescent="0.25">
      <c r="A3093" t="s">
        <v>134</v>
      </c>
      <c r="B3093" t="str" cm="1">
        <f t="array" ref="B3093">INDEX(plant!$A$1:$A$197,MATCH(Sheet1!A4194,plant!$B$1:$B$197, 0),0)</f>
        <v>TÃ©lÃ©graphe</v>
      </c>
      <c r="C3093" t="s">
        <v>2</v>
      </c>
      <c r="E3093" t="s">
        <v>216</v>
      </c>
      <c r="F3093">
        <v>-135000</v>
      </c>
    </row>
    <row r="3094" spans="1:6" x14ac:dyDescent="0.25">
      <c r="A3094" t="s">
        <v>134</v>
      </c>
      <c r="B3094" t="str" cm="1">
        <f t="array" ref="B3094">INDEX(plant!$A$1:$A$197,MATCH(Sheet1!A4388,plant!$B$1:$B$197, 0),0)</f>
        <v>Veulettes</v>
      </c>
      <c r="C3094" t="s">
        <v>2</v>
      </c>
      <c r="E3094" t="s">
        <v>217</v>
      </c>
      <c r="F3094">
        <v>0</v>
      </c>
    </row>
    <row r="3095" spans="1:6" x14ac:dyDescent="0.25">
      <c r="A3095" t="s">
        <v>137</v>
      </c>
      <c r="B3095" t="str" cm="1">
        <f t="array" ref="B3095">INDEX(plant!$A$1:$A$197,MATCH(Sheet1!A135,plant!$B$1:$B$197, 0),0)</f>
        <v>Antezant</v>
      </c>
      <c r="C3095" t="s">
        <v>2</v>
      </c>
      <c r="E3095" t="s">
        <v>4</v>
      </c>
      <c r="F3095">
        <v>0</v>
      </c>
    </row>
    <row r="3096" spans="1:6" x14ac:dyDescent="0.25">
      <c r="A3096" t="s">
        <v>137</v>
      </c>
      <c r="B3096" t="str" cm="1">
        <f t="array" ref="B3096">INDEX(plant!$A$1:$A$197,MATCH(Sheet1!A325,plant!$B$1:$B$197, 0),0)</f>
        <v>Bois des Barthes</v>
      </c>
      <c r="C3096" t="s">
        <v>2</v>
      </c>
      <c r="E3096" t="s">
        <v>192</v>
      </c>
      <c r="F3096">
        <v>0</v>
      </c>
    </row>
    <row r="3097" spans="1:6" x14ac:dyDescent="0.25">
      <c r="A3097" t="s">
        <v>137</v>
      </c>
      <c r="B3097" t="str" cm="1">
        <f t="array" ref="B3097">INDEX(plant!$A$1:$A$197,MATCH(Sheet1!A511,plant!$B$1:$B$197, 0),0)</f>
        <v>BRIARE</v>
      </c>
      <c r="C3097" t="s">
        <v>2</v>
      </c>
      <c r="E3097" t="s">
        <v>199</v>
      </c>
      <c r="F3097">
        <v>0</v>
      </c>
    </row>
    <row r="3098" spans="1:6" x14ac:dyDescent="0.25">
      <c r="A3098" t="s">
        <v>137</v>
      </c>
      <c r="B3098" t="str" cm="1">
        <f t="array" ref="B3098">INDEX(plant!$A$1:$A$197,MATCH(Sheet1!A700,plant!$B$1:$B$197, 0),0)</f>
        <v>Canton de Bonneval</v>
      </c>
      <c r="C3098" t="s">
        <v>2</v>
      </c>
      <c r="E3098" t="s">
        <v>200</v>
      </c>
      <c r="F3098">
        <v>0</v>
      </c>
    </row>
    <row r="3099" spans="1:6" x14ac:dyDescent="0.25">
      <c r="A3099" t="s">
        <v>137</v>
      </c>
      <c r="B3099" t="str" cm="1">
        <f t="array" ref="B3099">INDEX(plant!$A$1:$A$197,MATCH(Sheet1!A890,plant!$B$1:$B$197, 0),0)</f>
        <v>Clamanges</v>
      </c>
      <c r="C3099" t="s">
        <v>2</v>
      </c>
      <c r="E3099" t="s">
        <v>201</v>
      </c>
      <c r="F3099">
        <v>0</v>
      </c>
    </row>
    <row r="3100" spans="1:6" hidden="1" x14ac:dyDescent="0.25">
      <c r="A3100" t="s">
        <v>153</v>
      </c>
      <c r="B3100" t="e" cm="1">
        <f t="array" ref="B3100">INDEX(plant!$A$1:$A$197,MATCH(Sheet1!A3100,plant!$B$1:$B$197, 0),0)</f>
        <v>#N/A</v>
      </c>
      <c r="C3100" t="s">
        <v>2</v>
      </c>
      <c r="E3100" t="s">
        <v>210</v>
      </c>
      <c r="F3100">
        <v>0</v>
      </c>
    </row>
    <row r="3101" spans="1:6" x14ac:dyDescent="0.25">
      <c r="A3101" t="s">
        <v>137</v>
      </c>
      <c r="B3101" t="str" cm="1">
        <f t="array" ref="B3101">INDEX(plant!$A$1:$A$197,MATCH(Sheet1!A1079,plant!$B$1:$B$197, 0),0)</f>
        <v>CET Dijon</v>
      </c>
      <c r="C3101" t="s">
        <v>2</v>
      </c>
      <c r="E3101" t="s">
        <v>201</v>
      </c>
      <c r="F3101">
        <v>0</v>
      </c>
    </row>
    <row r="3102" spans="1:6" x14ac:dyDescent="0.25">
      <c r="A3102" t="s">
        <v>137</v>
      </c>
      <c r="B3102" t="str" cm="1">
        <f t="array" ref="B3102">INDEX(plant!$A$1:$A$197,MATCH(Sheet1!A1267,plant!$B$1:$B$197, 0),0)</f>
        <v>Fiennes</v>
      </c>
      <c r="C3102" t="s">
        <v>2</v>
      </c>
      <c r="E3102" t="s">
        <v>202</v>
      </c>
      <c r="F3102">
        <v>-1125</v>
      </c>
    </row>
    <row r="3103" spans="1:6" x14ac:dyDescent="0.25">
      <c r="A3103" t="s">
        <v>137</v>
      </c>
      <c r="B3103" t="str" cm="1">
        <f t="array" ref="B3103">INDEX(plant!$A$1:$A$197,MATCH(Sheet1!A1450,plant!$B$1:$B$197, 0),0)</f>
        <v>Gabardan 4</v>
      </c>
      <c r="C3103" t="s">
        <v>2</v>
      </c>
      <c r="E3103" t="s">
        <v>203</v>
      </c>
      <c r="F3103">
        <v>-261131</v>
      </c>
    </row>
    <row r="3104" spans="1:6" x14ac:dyDescent="0.25">
      <c r="A3104" t="s">
        <v>137</v>
      </c>
      <c r="B3104" t="str" cm="1">
        <f t="array" ref="B3104">INDEX(plant!$A$1:$A$197,MATCH(Sheet1!A1626,plant!$B$1:$B$197, 0),0)</f>
        <v>Guilleville</v>
      </c>
      <c r="C3104" t="s">
        <v>2</v>
      </c>
      <c r="E3104" t="s">
        <v>204</v>
      </c>
      <c r="F3104">
        <v>-26000</v>
      </c>
    </row>
    <row r="3105" spans="1:6" x14ac:dyDescent="0.25">
      <c r="A3105" t="s">
        <v>137</v>
      </c>
      <c r="B3105" t="str" cm="1">
        <f t="array" ref="B3105">INDEX(plant!$A$1:$A$197,MATCH(Sheet1!A1810,plant!$B$1:$B$197, 0),0)</f>
        <v>SAS Centrale photovoltaÃ¯que de Lagnieu</v>
      </c>
      <c r="C3105" t="s">
        <v>2</v>
      </c>
      <c r="E3105" t="s">
        <v>205</v>
      </c>
      <c r="F3105">
        <v>0</v>
      </c>
    </row>
    <row r="3106" spans="1:6" x14ac:dyDescent="0.25">
      <c r="A3106" t="s">
        <v>137</v>
      </c>
      <c r="B3106" t="str" cm="1">
        <f t="array" ref="B3106">INDEX(plant!$A$1:$A$197,MATCH(Sheet1!A1997,plant!$B$1:$B$197, 0),0)</f>
        <v>Longue Epine</v>
      </c>
      <c r="C3106" t="s">
        <v>2</v>
      </c>
      <c r="E3106" t="s">
        <v>199</v>
      </c>
      <c r="F3106">
        <v>-9000</v>
      </c>
    </row>
    <row r="3107" spans="1:6" x14ac:dyDescent="0.25">
      <c r="A3107" t="s">
        <v>137</v>
      </c>
      <c r="B3107" t="str" cm="1">
        <f t="array" ref="B3107">INDEX(plant!$A$1:$A$197,MATCH(Sheet1!A2182,plant!$B$1:$B$197, 0),0)</f>
        <v>Luc sur Orbieu</v>
      </c>
      <c r="C3107" t="s">
        <v>2</v>
      </c>
      <c r="E3107" t="s">
        <v>200</v>
      </c>
      <c r="F3107">
        <v>-3300</v>
      </c>
    </row>
    <row r="3108" spans="1:6" x14ac:dyDescent="0.25">
      <c r="A3108" t="s">
        <v>137</v>
      </c>
      <c r="B3108" t="str" cm="1">
        <f t="array" ref="B3108">INDEX(plant!$A$1:$A$197,MATCH(Sheet1!A2544,plant!$B$1:$B$197, 0),0)</f>
        <v>Niedervisse</v>
      </c>
      <c r="C3108" t="s">
        <v>2</v>
      </c>
      <c r="E3108" t="s">
        <v>201</v>
      </c>
      <c r="F3108">
        <v>0</v>
      </c>
    </row>
    <row r="3109" spans="1:6" hidden="1" x14ac:dyDescent="0.25">
      <c r="A3109" t="s">
        <v>162</v>
      </c>
      <c r="B3109" t="e" cm="1">
        <f t="array" ref="B3109">INDEX(plant!$A$1:$A$197,MATCH(Sheet1!A3109,plant!$B$1:$B$197, 0),0)</f>
        <v>#N/A</v>
      </c>
      <c r="C3109" t="s">
        <v>2</v>
      </c>
      <c r="E3109" t="s">
        <v>210</v>
      </c>
      <c r="F3109">
        <v>0</v>
      </c>
    </row>
    <row r="3110" spans="1:6" x14ac:dyDescent="0.25">
      <c r="A3110" t="s">
        <v>137</v>
      </c>
      <c r="B3110" t="str" cm="1">
        <f t="array" ref="B3110">INDEX(plant!$A$1:$A$197,MATCH(Sheet1!A2724,plant!$B$1:$B$197, 0),0)</f>
        <v>Ottmarsheim</v>
      </c>
      <c r="C3110" t="s">
        <v>2</v>
      </c>
      <c r="E3110" t="s">
        <v>206</v>
      </c>
      <c r="F3110">
        <v>-1600</v>
      </c>
    </row>
    <row r="3111" spans="1:6" x14ac:dyDescent="0.25">
      <c r="A3111" t="s">
        <v>137</v>
      </c>
      <c r="B3111" t="str" cm="1">
        <f t="array" ref="B3111">INDEX(plant!$A$1:$A$197,MATCH(Sheet1!A2817,plant!$B$1:$B$197, 0),0)</f>
        <v>Repowering Petit Canal</v>
      </c>
      <c r="C3111" t="s">
        <v>2</v>
      </c>
      <c r="E3111" t="s">
        <v>207</v>
      </c>
      <c r="F3111">
        <v>-2700.73</v>
      </c>
    </row>
    <row r="3112" spans="1:6" hidden="1" x14ac:dyDescent="0.25">
      <c r="A3112" t="s">
        <v>165</v>
      </c>
      <c r="B3112" t="e" cm="1">
        <f t="array" ref="B3112">INDEX(plant!$A$1:$A$197,MATCH(Sheet1!A3112,plant!$B$1:$B$197, 0),0)</f>
        <v>#N/A</v>
      </c>
      <c r="C3112" t="s">
        <v>2</v>
      </c>
      <c r="E3112" t="s">
        <v>210</v>
      </c>
      <c r="F3112">
        <v>0</v>
      </c>
    </row>
    <row r="3113" spans="1:6" x14ac:dyDescent="0.25">
      <c r="A3113" t="s">
        <v>137</v>
      </c>
      <c r="B3113" t="str" cm="1">
        <f t="array" ref="B3113">INDEX(plant!$A$1:$A$197,MATCH(Sheet1!A2922,plant!$B$1:$B$197, 0),0)</f>
        <v>Ensemble Eolien Catalan</v>
      </c>
      <c r="C3113" t="s">
        <v>2</v>
      </c>
      <c r="E3113" t="s">
        <v>209</v>
      </c>
      <c r="F3113">
        <v>0</v>
      </c>
    </row>
    <row r="3114" spans="1:6" x14ac:dyDescent="0.25">
      <c r="A3114" t="s">
        <v>137</v>
      </c>
      <c r="B3114" t="str" cm="1">
        <f t="array" ref="B3114">INDEX(plant!$A$1:$A$197,MATCH(Sheet1!A3083,plant!$B$1:$B$197, 0),0)</f>
        <v>LES PLOS</v>
      </c>
      <c r="C3114" t="s">
        <v>2</v>
      </c>
      <c r="E3114" t="s">
        <v>210</v>
      </c>
      <c r="F3114">
        <v>0</v>
      </c>
    </row>
    <row r="3115" spans="1:6" x14ac:dyDescent="0.25">
      <c r="A3115" t="s">
        <v>137</v>
      </c>
      <c r="B3115" t="str" cm="1">
        <f t="array" ref="B3115">INDEX(plant!$A$1:$A$197,MATCH(Sheet1!A3271,plant!$B$1:$B$197, 0),0)</f>
        <v>Rampont II</v>
      </c>
      <c r="C3115" t="s">
        <v>2</v>
      </c>
      <c r="E3115" t="s">
        <v>211</v>
      </c>
      <c r="F3115">
        <v>0</v>
      </c>
    </row>
    <row r="3116" spans="1:6" x14ac:dyDescent="0.25">
      <c r="A3116" t="s">
        <v>137</v>
      </c>
      <c r="B3116" t="str" cm="1">
        <f t="array" ref="B3116">INDEX(plant!$A$1:$A$197,MATCH(Sheet1!A3456,plant!$B$1:$B$197, 0),0)</f>
        <v>SC - La Plane</v>
      </c>
      <c r="C3116" t="s">
        <v>2</v>
      </c>
      <c r="E3116" t="s">
        <v>212</v>
      </c>
      <c r="F3116">
        <v>0</v>
      </c>
    </row>
    <row r="3117" spans="1:6" x14ac:dyDescent="0.25">
      <c r="A3117" t="s">
        <v>137</v>
      </c>
      <c r="B3117" t="str" cm="1">
        <f t="array" ref="B3117">INDEX(plant!$A$1:$A$197,MATCH(Sheet1!A3636,plant!$B$1:$B$197, 0),0)</f>
        <v>SC - Puech Negre</v>
      </c>
      <c r="C3117" t="s">
        <v>2</v>
      </c>
      <c r="E3117" t="s">
        <v>213</v>
      </c>
      <c r="F3117">
        <v>0</v>
      </c>
    </row>
    <row r="3118" spans="1:6" x14ac:dyDescent="0.25">
      <c r="A3118" t="s">
        <v>137</v>
      </c>
      <c r="B3118" t="str" cm="1">
        <f t="array" ref="B3118">INDEX(plant!$A$1:$A$197,MATCH(Sheet1!A3824,plant!$B$1:$B$197, 0),0)</f>
        <v>Trois Sources</v>
      </c>
      <c r="C3118" t="s">
        <v>2</v>
      </c>
      <c r="E3118" t="s">
        <v>214</v>
      </c>
      <c r="F3118">
        <v>0</v>
      </c>
    </row>
    <row r="3119" spans="1:6" hidden="1" x14ac:dyDescent="0.25">
      <c r="A3119" t="s">
        <v>171</v>
      </c>
      <c r="B3119" t="e" cm="1">
        <f t="array" ref="B3119">INDEX(plant!$A$1:$A$197,MATCH(Sheet1!A3119,plant!$B$1:$B$197, 0),0)</f>
        <v>#N/A</v>
      </c>
      <c r="C3119" t="s">
        <v>2</v>
      </c>
      <c r="E3119" t="s">
        <v>210</v>
      </c>
      <c r="F3119">
        <v>0</v>
      </c>
    </row>
    <row r="3120" spans="1:6" x14ac:dyDescent="0.25">
      <c r="A3120" t="s">
        <v>137</v>
      </c>
      <c r="B3120" t="str" cm="1">
        <f t="array" ref="B3120">INDEX(plant!$A$1:$A$197,MATCH(Sheet1!A4008,plant!$B$1:$B$197, 0),0)</f>
        <v>St Martin des Besaces</v>
      </c>
      <c r="C3120" t="s">
        <v>2</v>
      </c>
      <c r="E3120" t="s">
        <v>206</v>
      </c>
      <c r="F3120">
        <v>0</v>
      </c>
    </row>
    <row r="3121" spans="1:6" hidden="1" x14ac:dyDescent="0.25">
      <c r="A3121" t="s">
        <v>173</v>
      </c>
      <c r="B3121" t="e" cm="1">
        <f t="array" ref="B3121">INDEX(plant!$A$1:$A$197,MATCH(Sheet1!A3121,plant!$B$1:$B$197, 0),0)</f>
        <v>#N/A</v>
      </c>
      <c r="C3121" t="s">
        <v>2</v>
      </c>
      <c r="E3121" t="s">
        <v>210</v>
      </c>
      <c r="F3121">
        <v>0</v>
      </c>
    </row>
    <row r="3122" spans="1:6" x14ac:dyDescent="0.25">
      <c r="A3122" t="s">
        <v>137</v>
      </c>
      <c r="B3122" t="str" cm="1">
        <f t="array" ref="B3122">INDEX(plant!$A$1:$A$197,MATCH(Sheet1!A4197,plant!$B$1:$B$197, 0),0)</f>
        <v>TÃ©lÃ©graphe</v>
      </c>
      <c r="C3122" t="s">
        <v>2</v>
      </c>
      <c r="E3122" t="s">
        <v>216</v>
      </c>
      <c r="F3122">
        <v>-36000</v>
      </c>
    </row>
    <row r="3123" spans="1:6" x14ac:dyDescent="0.25">
      <c r="A3123" t="s">
        <v>137</v>
      </c>
      <c r="B3123" t="str" cm="1">
        <f t="array" ref="B3123">INDEX(plant!$A$1:$A$197,MATCH(Sheet1!A4391,plant!$B$1:$B$197, 0),0)</f>
        <v>Villers le Sec</v>
      </c>
      <c r="C3123" t="s">
        <v>2</v>
      </c>
      <c r="E3123" t="s">
        <v>217</v>
      </c>
      <c r="F3123">
        <v>0</v>
      </c>
    </row>
    <row r="3124" spans="1:6" x14ac:dyDescent="0.25">
      <c r="A3124" t="s">
        <v>138</v>
      </c>
      <c r="B3124" t="str" cm="1">
        <f t="array" ref="B3124">INDEX(plant!$A$1:$A$197,MATCH(Sheet1!A136,plant!$B$1:$B$197, 0),0)</f>
        <v>Antezant</v>
      </c>
      <c r="C3124" t="s">
        <v>2</v>
      </c>
      <c r="E3124" t="s">
        <v>4</v>
      </c>
      <c r="F3124">
        <v>-244494</v>
      </c>
    </row>
    <row r="3125" spans="1:6" x14ac:dyDescent="0.25">
      <c r="A3125" t="s">
        <v>138</v>
      </c>
      <c r="B3125" t="str" cm="1">
        <f t="array" ref="B3125">INDEX(plant!$A$1:$A$197,MATCH(Sheet1!A326,plant!$B$1:$B$197, 0),0)</f>
        <v>Bois des Barthes</v>
      </c>
      <c r="C3125" t="s">
        <v>2</v>
      </c>
      <c r="E3125" t="s">
        <v>192</v>
      </c>
      <c r="F3125">
        <v>-8940</v>
      </c>
    </row>
    <row r="3126" spans="1:6" x14ac:dyDescent="0.25">
      <c r="A3126" t="s">
        <v>138</v>
      </c>
      <c r="B3126" t="str" cm="1">
        <f t="array" ref="B3126">INDEX(plant!$A$1:$A$197,MATCH(Sheet1!A512,plant!$B$1:$B$197, 0),0)</f>
        <v>Brissy</v>
      </c>
      <c r="C3126" t="s">
        <v>2</v>
      </c>
      <c r="E3126" t="s">
        <v>199</v>
      </c>
      <c r="F3126">
        <v>0</v>
      </c>
    </row>
    <row r="3127" spans="1:6" hidden="1" x14ac:dyDescent="0.25">
      <c r="A3127" t="s">
        <v>179</v>
      </c>
      <c r="B3127" t="e" cm="1">
        <f t="array" ref="B3127">INDEX(plant!$A$1:$A$197,MATCH(Sheet1!A3127,plant!$B$1:$B$197, 0),0)</f>
        <v>#N/A</v>
      </c>
      <c r="C3127" t="s">
        <v>2</v>
      </c>
      <c r="E3127" t="s">
        <v>210</v>
      </c>
      <c r="F3127">
        <v>0</v>
      </c>
    </row>
    <row r="3128" spans="1:6" hidden="1" x14ac:dyDescent="0.25">
      <c r="A3128" t="s">
        <v>180</v>
      </c>
      <c r="B3128" t="e" cm="1">
        <f t="array" ref="B3128">INDEX(plant!$A$1:$A$197,MATCH(Sheet1!A3128,plant!$B$1:$B$197, 0),0)</f>
        <v>#N/A</v>
      </c>
      <c r="C3128" t="s">
        <v>2</v>
      </c>
      <c r="E3128" t="s">
        <v>210</v>
      </c>
      <c r="F3128">
        <v>-8000</v>
      </c>
    </row>
    <row r="3129" spans="1:6" x14ac:dyDescent="0.25">
      <c r="A3129" t="s">
        <v>138</v>
      </c>
      <c r="B3129" t="str" cm="1">
        <f t="array" ref="B3129">INDEX(plant!$A$1:$A$197,MATCH(Sheet1!A701,plant!$B$1:$B$197, 0),0)</f>
        <v>Canton de Bonneval</v>
      </c>
      <c r="C3129" t="s">
        <v>2</v>
      </c>
      <c r="E3129" t="s">
        <v>200</v>
      </c>
      <c r="F3129">
        <v>-3000</v>
      </c>
    </row>
    <row r="3130" spans="1:6" x14ac:dyDescent="0.25">
      <c r="A3130" t="s">
        <v>138</v>
      </c>
      <c r="B3130" t="str" cm="1">
        <f t="array" ref="B3130">INDEX(plant!$A$1:$A$197,MATCH(Sheet1!A891,plant!$B$1:$B$197, 0),0)</f>
        <v>Clamanges</v>
      </c>
      <c r="C3130" t="s">
        <v>2</v>
      </c>
      <c r="E3130" t="s">
        <v>201</v>
      </c>
      <c r="F3130">
        <v>0</v>
      </c>
    </row>
    <row r="3131" spans="1:6" hidden="1" x14ac:dyDescent="0.25">
      <c r="A3131" t="s">
        <v>183</v>
      </c>
      <c r="B3131" t="e" cm="1">
        <f t="array" ref="B3131">INDEX(plant!$A$1:$A$197,MATCH(Sheet1!A3131,plant!$B$1:$B$197, 0),0)</f>
        <v>#N/A</v>
      </c>
      <c r="C3131" t="s">
        <v>2</v>
      </c>
      <c r="E3131" t="s">
        <v>210</v>
      </c>
      <c r="F3131">
        <v>0</v>
      </c>
    </row>
    <row r="3132" spans="1:6" x14ac:dyDescent="0.25">
      <c r="A3132" t="s">
        <v>138</v>
      </c>
      <c r="B3132" t="str" cm="1">
        <f t="array" ref="B3132">INDEX(plant!$A$1:$A$197,MATCH(Sheet1!A1080,plant!$B$1:$B$197, 0),0)</f>
        <v>CET Dijon</v>
      </c>
      <c r="C3132" t="s">
        <v>2</v>
      </c>
      <c r="E3132" t="s">
        <v>201</v>
      </c>
      <c r="F3132">
        <v>-12244</v>
      </c>
    </row>
    <row r="3133" spans="1:6" x14ac:dyDescent="0.25">
      <c r="A3133" t="s">
        <v>138</v>
      </c>
      <c r="B3133" t="str" cm="1">
        <f t="array" ref="B3133">INDEX(plant!$A$1:$A$197,MATCH(Sheet1!A1268,plant!$B$1:$B$197, 0),0)</f>
        <v>Fiennes</v>
      </c>
      <c r="C3133" t="s">
        <v>2</v>
      </c>
      <c r="E3133" t="s">
        <v>202</v>
      </c>
      <c r="F3133">
        <v>-1785</v>
      </c>
    </row>
    <row r="3134" spans="1:6" x14ac:dyDescent="0.25">
      <c r="A3134" t="s">
        <v>138</v>
      </c>
      <c r="B3134" t="str" cm="1">
        <f t="array" ref="B3134">INDEX(plant!$A$1:$A$197,MATCH(Sheet1!A1451,plant!$B$1:$B$197, 0),0)</f>
        <v>Gabardan 4</v>
      </c>
      <c r="C3134" t="s">
        <v>2</v>
      </c>
      <c r="E3134" t="s">
        <v>203</v>
      </c>
      <c r="F3134">
        <v>0</v>
      </c>
    </row>
    <row r="3135" spans="1:6" x14ac:dyDescent="0.25">
      <c r="A3135" t="s">
        <v>138</v>
      </c>
      <c r="B3135" t="str" cm="1">
        <f t="array" ref="B3135">INDEX(plant!$A$1:$A$197,MATCH(Sheet1!A1627,plant!$B$1:$B$197, 0),0)</f>
        <v>Guilleville</v>
      </c>
      <c r="C3135" t="s">
        <v>2</v>
      </c>
      <c r="E3135" t="s">
        <v>204</v>
      </c>
      <c r="F3135">
        <v>0</v>
      </c>
    </row>
    <row r="3136" spans="1:6" x14ac:dyDescent="0.25">
      <c r="A3136" t="s">
        <v>138</v>
      </c>
      <c r="B3136" t="str" cm="1">
        <f t="array" ref="B3136">INDEX(plant!$A$1:$A$197,MATCH(Sheet1!A1811,plant!$B$1:$B$197, 0),0)</f>
        <v>SAS Centrale photovoltaÃ¯que de Lagnieu</v>
      </c>
      <c r="C3136" t="s">
        <v>2</v>
      </c>
      <c r="E3136" t="s">
        <v>205</v>
      </c>
      <c r="F3136">
        <v>0</v>
      </c>
    </row>
    <row r="3137" spans="1:6" x14ac:dyDescent="0.25">
      <c r="A3137" t="s">
        <v>138</v>
      </c>
      <c r="B3137" t="str" cm="1">
        <f t="array" ref="B3137">INDEX(plant!$A$1:$A$197,MATCH(Sheet1!A1998,plant!$B$1:$B$197, 0),0)</f>
        <v>Longue Epine</v>
      </c>
      <c r="C3137" t="s">
        <v>2</v>
      </c>
      <c r="E3137" t="s">
        <v>199</v>
      </c>
      <c r="F3137">
        <v>-15000</v>
      </c>
    </row>
    <row r="3138" spans="1:6" x14ac:dyDescent="0.25">
      <c r="A3138" t="s">
        <v>138</v>
      </c>
      <c r="B3138" t="str" cm="1">
        <f t="array" ref="B3138">INDEX(plant!$A$1:$A$197,MATCH(Sheet1!A2183,plant!$B$1:$B$197, 0),0)</f>
        <v>Luc sur Orbieu</v>
      </c>
      <c r="C3138" t="s">
        <v>2</v>
      </c>
      <c r="E3138" t="s">
        <v>200</v>
      </c>
      <c r="F3138">
        <v>0</v>
      </c>
    </row>
    <row r="3139" spans="1:6" x14ac:dyDescent="0.25">
      <c r="A3139" t="s">
        <v>138</v>
      </c>
      <c r="B3139" t="str" cm="1">
        <f t="array" ref="B3139">INDEX(plant!$A$1:$A$197,MATCH(Sheet1!A2363,plant!$B$1:$B$197, 0),0)</f>
        <v>MAZURIER</v>
      </c>
      <c r="C3139" t="s">
        <v>2</v>
      </c>
      <c r="E3139" t="s">
        <v>201</v>
      </c>
      <c r="F3139">
        <v>0</v>
      </c>
    </row>
    <row r="3140" spans="1:6" x14ac:dyDescent="0.25">
      <c r="A3140" t="s">
        <v>138</v>
      </c>
      <c r="B3140" t="str" cm="1">
        <f t="array" ref="B3140">INDEX(plant!$A$1:$A$197,MATCH(Sheet1!A2545,plant!$B$1:$B$197, 0),0)</f>
        <v>Niedervisse</v>
      </c>
      <c r="C3140" t="s">
        <v>2</v>
      </c>
      <c r="E3140" t="s">
        <v>201</v>
      </c>
      <c r="F3140">
        <v>-14000</v>
      </c>
    </row>
    <row r="3141" spans="1:6" x14ac:dyDescent="0.25">
      <c r="A3141" t="s">
        <v>138</v>
      </c>
      <c r="B3141" t="str" cm="1">
        <f t="array" ref="B3141">INDEX(plant!$A$1:$A$197,MATCH(Sheet1!A2725,plant!$B$1:$B$197, 0),0)</f>
        <v>Ottmarsheim</v>
      </c>
      <c r="C3141" t="s">
        <v>2</v>
      </c>
      <c r="E3141" t="s">
        <v>206</v>
      </c>
      <c r="F3141">
        <v>-1275</v>
      </c>
    </row>
    <row r="3142" spans="1:6" x14ac:dyDescent="0.25">
      <c r="A3142" t="s">
        <v>138</v>
      </c>
      <c r="B3142" t="str" cm="1">
        <f t="array" ref="B3142">INDEX(plant!$A$1:$A$197,MATCH(Sheet1!A2818,plant!$B$1:$B$197, 0),0)</f>
        <v>Repowering Petit Canal</v>
      </c>
      <c r="C3142" t="s">
        <v>2</v>
      </c>
      <c r="E3142" t="s">
        <v>207</v>
      </c>
      <c r="F3142">
        <v>-1000</v>
      </c>
    </row>
    <row r="3143" spans="1:6" x14ac:dyDescent="0.25">
      <c r="A3143" t="s">
        <v>138</v>
      </c>
      <c r="B3143" t="str" cm="1">
        <f t="array" ref="B3143">INDEX(plant!$A$1:$A$197,MATCH(Sheet1!A3084,plant!$B$1:$B$197, 0),0)</f>
        <v>LES PLOS</v>
      </c>
      <c r="C3143" t="s">
        <v>2</v>
      </c>
      <c r="E3143" t="s">
        <v>210</v>
      </c>
      <c r="F3143">
        <v>0</v>
      </c>
    </row>
    <row r="3144" spans="1:6" x14ac:dyDescent="0.25">
      <c r="A3144" t="s">
        <v>138</v>
      </c>
      <c r="B3144" t="str" cm="1">
        <f t="array" ref="B3144">INDEX(plant!$A$1:$A$197,MATCH(Sheet1!A3272,plant!$B$1:$B$197, 0),0)</f>
        <v>Rampont II</v>
      </c>
      <c r="C3144" t="s">
        <v>2</v>
      </c>
      <c r="E3144" t="s">
        <v>211</v>
      </c>
      <c r="F3144">
        <v>-7500</v>
      </c>
    </row>
    <row r="3145" spans="1:6" x14ac:dyDescent="0.25">
      <c r="A3145" t="s">
        <v>138</v>
      </c>
      <c r="B3145" t="str" cm="1">
        <f t="array" ref="B3145">INDEX(plant!$A$1:$A$197,MATCH(Sheet1!A3457,plant!$B$1:$B$197, 0),0)</f>
        <v>SC - La Plane</v>
      </c>
      <c r="C3145" t="s">
        <v>2</v>
      </c>
      <c r="E3145" t="s">
        <v>212</v>
      </c>
      <c r="F3145">
        <v>-21995.599999999999</v>
      </c>
    </row>
    <row r="3146" spans="1:6" x14ac:dyDescent="0.25">
      <c r="A3146" t="s">
        <v>138</v>
      </c>
      <c r="B3146" t="str" cm="1">
        <f t="array" ref="B3146">INDEX(plant!$A$1:$A$197,MATCH(Sheet1!A3637,plant!$B$1:$B$197, 0),0)</f>
        <v>SC - Puech Negre</v>
      </c>
      <c r="C3146" t="s">
        <v>2</v>
      </c>
      <c r="E3146" t="s">
        <v>213</v>
      </c>
      <c r="F3146">
        <v>0</v>
      </c>
    </row>
    <row r="3147" spans="1:6" x14ac:dyDescent="0.25">
      <c r="A3147" t="s">
        <v>138</v>
      </c>
      <c r="B3147" t="str" cm="1">
        <f t="array" ref="B3147">INDEX(plant!$A$1:$A$197,MATCH(Sheet1!A3825,plant!$B$1:$B$197, 0),0)</f>
        <v>Trois Sources</v>
      </c>
      <c r="C3147" t="s">
        <v>2</v>
      </c>
      <c r="E3147" t="s">
        <v>214</v>
      </c>
      <c r="F3147">
        <v>0</v>
      </c>
    </row>
    <row r="3148" spans="1:6" x14ac:dyDescent="0.25">
      <c r="A3148" t="s">
        <v>138</v>
      </c>
      <c r="B3148" t="str" cm="1">
        <f t="array" ref="B3148">INDEX(plant!$A$1:$A$197,MATCH(Sheet1!A4009,plant!$B$1:$B$197, 0),0)</f>
        <v>St Martin des Besaces</v>
      </c>
      <c r="C3148" t="s">
        <v>2</v>
      </c>
      <c r="E3148" t="s">
        <v>206</v>
      </c>
      <c r="F3148">
        <v>0</v>
      </c>
    </row>
    <row r="3149" spans="1:6" x14ac:dyDescent="0.25">
      <c r="A3149" t="s">
        <v>138</v>
      </c>
      <c r="B3149" t="str" cm="1">
        <f t="array" ref="B3149">INDEX(plant!$A$1:$A$197,MATCH(Sheet1!A4198,plant!$B$1:$B$197, 0),0)</f>
        <v>TÃ©lÃ©graphe</v>
      </c>
      <c r="C3149" t="s">
        <v>2</v>
      </c>
      <c r="E3149" t="s">
        <v>216</v>
      </c>
      <c r="F3149">
        <v>0</v>
      </c>
    </row>
    <row r="3150" spans="1:6" x14ac:dyDescent="0.25">
      <c r="A3150" t="s">
        <v>138</v>
      </c>
      <c r="B3150" t="str" cm="1">
        <f t="array" ref="B3150">INDEX(plant!$A$1:$A$197,MATCH(Sheet1!A4392,plant!$B$1:$B$197, 0),0)</f>
        <v>Villers le Sec</v>
      </c>
      <c r="C3150" t="s">
        <v>2</v>
      </c>
      <c r="E3150" t="s">
        <v>217</v>
      </c>
      <c r="F3150">
        <v>0</v>
      </c>
    </row>
    <row r="3151" spans="1:6" x14ac:dyDescent="0.25">
      <c r="A3151" t="s">
        <v>139</v>
      </c>
      <c r="B3151" t="str" cm="1">
        <f t="array" ref="B3151">INDEX(plant!$A$1:$A$197,MATCH(Sheet1!A137,plant!$B$1:$B$197, 0),0)</f>
        <v>ARAMON</v>
      </c>
      <c r="C3151" t="s">
        <v>2</v>
      </c>
      <c r="E3151" t="s">
        <v>4</v>
      </c>
      <c r="F3151">
        <v>0</v>
      </c>
    </row>
    <row r="3152" spans="1:6" hidden="1" x14ac:dyDescent="0.25">
      <c r="A3152" t="s">
        <v>19</v>
      </c>
      <c r="B3152" t="e" cm="1">
        <f t="array" ref="B3152">INDEX(plant!$A$1:$A$197,MATCH(Sheet1!A3152,plant!$B$1:$B$197, 0),0)</f>
        <v>#N/A</v>
      </c>
      <c r="C3152" t="s">
        <v>2</v>
      </c>
      <c r="E3152" t="s">
        <v>211</v>
      </c>
      <c r="F3152">
        <v>0</v>
      </c>
    </row>
    <row r="3153" spans="1:6" hidden="1" x14ac:dyDescent="0.25">
      <c r="A3153" t="s">
        <v>20</v>
      </c>
      <c r="B3153" t="e" cm="1">
        <f t="array" ref="B3153">INDEX(plant!$A$1:$A$197,MATCH(Sheet1!A3153,plant!$B$1:$B$197, 0),0)</f>
        <v>#N/A</v>
      </c>
      <c r="C3153" t="s">
        <v>2</v>
      </c>
      <c r="E3153" t="s">
        <v>211</v>
      </c>
      <c r="F3153">
        <v>0</v>
      </c>
    </row>
    <row r="3154" spans="1:6" x14ac:dyDescent="0.25">
      <c r="A3154" t="s">
        <v>139</v>
      </c>
      <c r="B3154" t="str" cm="1">
        <f t="array" ref="B3154">INDEX(plant!$A$1:$A$197,MATCH(Sheet1!A327,plant!$B$1:$B$197, 0),0)</f>
        <v>Bois des Barthes</v>
      </c>
      <c r="C3154" t="s">
        <v>2</v>
      </c>
      <c r="E3154" t="s">
        <v>192</v>
      </c>
      <c r="F3154">
        <v>0</v>
      </c>
    </row>
    <row r="3155" spans="1:6" x14ac:dyDescent="0.25">
      <c r="A3155" t="s">
        <v>139</v>
      </c>
      <c r="B3155" t="str" cm="1">
        <f t="array" ref="B3155">INDEX(plant!$A$1:$A$197,MATCH(Sheet1!A513,plant!$B$1:$B$197, 0),0)</f>
        <v>Brissy</v>
      </c>
      <c r="C3155" t="s">
        <v>2</v>
      </c>
      <c r="E3155" t="s">
        <v>199</v>
      </c>
      <c r="F3155">
        <v>0</v>
      </c>
    </row>
    <row r="3156" spans="1:6" x14ac:dyDescent="0.25">
      <c r="A3156" t="s">
        <v>139</v>
      </c>
      <c r="B3156" t="str" cm="1">
        <f t="array" ref="B3156">INDEX(plant!$A$1:$A$197,MATCH(Sheet1!A702,plant!$B$1:$B$197, 0),0)</f>
        <v>Canton de Bonneval</v>
      </c>
      <c r="C3156" t="s">
        <v>2</v>
      </c>
      <c r="E3156" t="s">
        <v>200</v>
      </c>
      <c r="F3156">
        <v>0</v>
      </c>
    </row>
    <row r="3157" spans="1:6" x14ac:dyDescent="0.25">
      <c r="A3157" t="s">
        <v>139</v>
      </c>
      <c r="B3157" t="str" cm="1">
        <f t="array" ref="B3157">INDEX(plant!$A$1:$A$197,MATCH(Sheet1!A892,plant!$B$1:$B$197, 0),0)</f>
        <v>Clamanges</v>
      </c>
      <c r="C3157" t="s">
        <v>2</v>
      </c>
      <c r="E3157" t="s">
        <v>201</v>
      </c>
      <c r="F3157">
        <v>0</v>
      </c>
    </row>
    <row r="3158" spans="1:6" x14ac:dyDescent="0.25">
      <c r="A3158" t="s">
        <v>139</v>
      </c>
      <c r="B3158" t="str" cm="1">
        <f t="array" ref="B3158">INDEX(plant!$A$1:$A$197,MATCH(Sheet1!A1081,plant!$B$1:$B$197, 0),0)</f>
        <v>CET Dijon</v>
      </c>
      <c r="C3158" t="s">
        <v>2</v>
      </c>
      <c r="E3158" t="s">
        <v>201</v>
      </c>
      <c r="F3158">
        <v>0</v>
      </c>
    </row>
    <row r="3159" spans="1:6" x14ac:dyDescent="0.25">
      <c r="A3159" t="s">
        <v>139</v>
      </c>
      <c r="B3159" t="str" cm="1">
        <f t="array" ref="B3159">INDEX(plant!$A$1:$A$197,MATCH(Sheet1!A1269,plant!$B$1:$B$197, 0),0)</f>
        <v>Fiennes</v>
      </c>
      <c r="C3159" t="s">
        <v>2</v>
      </c>
      <c r="E3159" t="s">
        <v>202</v>
      </c>
      <c r="F3159">
        <v>-170.5</v>
      </c>
    </row>
    <row r="3160" spans="1:6" x14ac:dyDescent="0.25">
      <c r="A3160" t="s">
        <v>139</v>
      </c>
      <c r="B3160" t="str" cm="1">
        <f t="array" ref="B3160">INDEX(plant!$A$1:$A$197,MATCH(Sheet1!A1452,plant!$B$1:$B$197, 0),0)</f>
        <v>Gabardan 4</v>
      </c>
      <c r="C3160" t="s">
        <v>2</v>
      </c>
      <c r="E3160" t="s">
        <v>203</v>
      </c>
      <c r="F3160">
        <v>-35312</v>
      </c>
    </row>
    <row r="3161" spans="1:6" x14ac:dyDescent="0.25">
      <c r="A3161" t="s">
        <v>139</v>
      </c>
      <c r="B3161" t="str" cm="1">
        <f t="array" ref="B3161">INDEX(plant!$A$1:$A$197,MATCH(Sheet1!A1628,plant!$B$1:$B$197, 0),0)</f>
        <v>Guilleville</v>
      </c>
      <c r="C3161" t="s">
        <v>2</v>
      </c>
      <c r="E3161" t="s">
        <v>204</v>
      </c>
      <c r="F3161">
        <v>-3500</v>
      </c>
    </row>
    <row r="3162" spans="1:6" x14ac:dyDescent="0.25">
      <c r="A3162" t="s">
        <v>139</v>
      </c>
      <c r="B3162" t="str" cm="1">
        <f t="array" ref="B3162">INDEX(plant!$A$1:$A$197,MATCH(Sheet1!A1812,plant!$B$1:$B$197, 0),0)</f>
        <v>SAS Centrale photovoltaÃ¯que de Lagnieu</v>
      </c>
      <c r="C3162" t="s">
        <v>2</v>
      </c>
      <c r="E3162" t="s">
        <v>205</v>
      </c>
      <c r="F3162">
        <v>0</v>
      </c>
    </row>
    <row r="3163" spans="1:6" x14ac:dyDescent="0.25">
      <c r="A3163" t="s">
        <v>139</v>
      </c>
      <c r="B3163" t="str" cm="1">
        <f t="array" ref="B3163">INDEX(plant!$A$1:$A$197,MATCH(Sheet1!A1999,plant!$B$1:$B$197, 0),0)</f>
        <v>Longue Epine</v>
      </c>
      <c r="C3163" t="s">
        <v>2</v>
      </c>
      <c r="E3163" t="s">
        <v>199</v>
      </c>
      <c r="F3163">
        <v>-7200</v>
      </c>
    </row>
    <row r="3164" spans="1:6" x14ac:dyDescent="0.25">
      <c r="A3164" t="s">
        <v>139</v>
      </c>
      <c r="B3164" t="str" cm="1">
        <f t="array" ref="B3164">INDEX(plant!$A$1:$A$197,MATCH(Sheet1!A2184,plant!$B$1:$B$197, 0),0)</f>
        <v>Luc sur Orbieu</v>
      </c>
      <c r="C3164" t="s">
        <v>2</v>
      </c>
      <c r="E3164" t="s">
        <v>200</v>
      </c>
      <c r="F3164">
        <v>-3100</v>
      </c>
    </row>
    <row r="3165" spans="1:6" x14ac:dyDescent="0.25">
      <c r="A3165" t="s">
        <v>139</v>
      </c>
      <c r="B3165" t="str" cm="1">
        <f t="array" ref="B3165">INDEX(plant!$A$1:$A$197,MATCH(Sheet1!A2364,plant!$B$1:$B$197, 0),0)</f>
        <v>MAZURIER</v>
      </c>
      <c r="C3165" t="s">
        <v>2</v>
      </c>
      <c r="E3165" t="s">
        <v>201</v>
      </c>
      <c r="F3165">
        <v>0</v>
      </c>
    </row>
    <row r="3166" spans="1:6" x14ac:dyDescent="0.25">
      <c r="A3166" t="s">
        <v>139</v>
      </c>
      <c r="B3166" t="str" cm="1">
        <f t="array" ref="B3166">INDEX(plant!$A$1:$A$197,MATCH(Sheet1!A2546,plant!$B$1:$B$197, 0),0)</f>
        <v>Niedervisse</v>
      </c>
      <c r="C3166" t="s">
        <v>2</v>
      </c>
      <c r="E3166" t="s">
        <v>201</v>
      </c>
      <c r="F3166">
        <v>0</v>
      </c>
    </row>
    <row r="3167" spans="1:6" x14ac:dyDescent="0.25">
      <c r="A3167" t="s">
        <v>139</v>
      </c>
      <c r="B3167" t="str" cm="1">
        <f t="array" ref="B3167">INDEX(plant!$A$1:$A$197,MATCH(Sheet1!A2726,plant!$B$1:$B$197, 0),0)</f>
        <v>Ottmarsheim</v>
      </c>
      <c r="C3167" t="s">
        <v>2</v>
      </c>
      <c r="E3167" t="s">
        <v>206</v>
      </c>
      <c r="F3167">
        <v>-1600</v>
      </c>
    </row>
    <row r="3168" spans="1:6" x14ac:dyDescent="0.25">
      <c r="A3168" t="s">
        <v>139</v>
      </c>
      <c r="B3168" t="str" cm="1">
        <f t="array" ref="B3168">INDEX(plant!$A$1:$A$197,MATCH(Sheet1!A2819,plant!$B$1:$B$197, 0),0)</f>
        <v>Repowering Petit Canal</v>
      </c>
      <c r="C3168" t="s">
        <v>2</v>
      </c>
      <c r="E3168" t="s">
        <v>207</v>
      </c>
      <c r="F3168">
        <v>-489.87200000000001</v>
      </c>
    </row>
    <row r="3169" spans="1:6" x14ac:dyDescent="0.25">
      <c r="A3169" t="s">
        <v>139</v>
      </c>
      <c r="B3169" t="str" cm="1">
        <f t="array" ref="B3169">INDEX(plant!$A$1:$A$197,MATCH(Sheet1!A2923,plant!$B$1:$B$197, 0),0)</f>
        <v>PLATEAU D ANDIGNY</v>
      </c>
      <c r="C3169" t="s">
        <v>2</v>
      </c>
      <c r="E3169" t="s">
        <v>209</v>
      </c>
      <c r="F3169">
        <v>0</v>
      </c>
    </row>
    <row r="3170" spans="1:6" x14ac:dyDescent="0.25">
      <c r="A3170" t="s">
        <v>139</v>
      </c>
      <c r="B3170" t="str" cm="1">
        <f t="array" ref="B3170">INDEX(plant!$A$1:$A$197,MATCH(Sheet1!A3085,plant!$B$1:$B$197, 0),0)</f>
        <v>LES PLOS</v>
      </c>
      <c r="C3170" t="s">
        <v>2</v>
      </c>
      <c r="E3170" t="s">
        <v>210</v>
      </c>
      <c r="F3170">
        <v>0</v>
      </c>
    </row>
    <row r="3171" spans="1:6" x14ac:dyDescent="0.25">
      <c r="A3171" t="s">
        <v>139</v>
      </c>
      <c r="B3171" t="str" cm="1">
        <f t="array" ref="B3171">INDEX(plant!$A$1:$A$197,MATCH(Sheet1!A3273,plant!$B$1:$B$197, 0),0)</f>
        <v>Rampont II</v>
      </c>
      <c r="C3171" t="s">
        <v>2</v>
      </c>
      <c r="E3171" t="s">
        <v>211</v>
      </c>
      <c r="F3171">
        <v>0</v>
      </c>
    </row>
    <row r="3172" spans="1:6" x14ac:dyDescent="0.25">
      <c r="A3172" t="s">
        <v>139</v>
      </c>
      <c r="B3172" t="str" cm="1">
        <f t="array" ref="B3172">INDEX(plant!$A$1:$A$197,MATCH(Sheet1!A3458,plant!$B$1:$B$197, 0),0)</f>
        <v>SC - La Plane</v>
      </c>
      <c r="C3172" t="s">
        <v>2</v>
      </c>
      <c r="E3172" t="s">
        <v>212</v>
      </c>
      <c r="F3172">
        <v>0</v>
      </c>
    </row>
    <row r="3173" spans="1:6" hidden="1" x14ac:dyDescent="0.25">
      <c r="A3173" t="s">
        <v>40</v>
      </c>
      <c r="B3173" t="e" cm="1">
        <f t="array" ref="B3173">INDEX(plant!$A$1:$A$197,MATCH(Sheet1!A3173,plant!$B$1:$B$197, 0),0)</f>
        <v>#N/A</v>
      </c>
      <c r="C3173" t="s">
        <v>2</v>
      </c>
      <c r="E3173" t="s">
        <v>211</v>
      </c>
      <c r="F3173">
        <v>-15127</v>
      </c>
    </row>
    <row r="3174" spans="1:6" hidden="1" x14ac:dyDescent="0.25">
      <c r="A3174" t="s">
        <v>193</v>
      </c>
      <c r="B3174" t="e" cm="1">
        <f t="array" ref="B3174">INDEX(plant!$A$1:$A$197,MATCH(Sheet1!A3174,plant!$B$1:$B$197, 0),0)</f>
        <v>#N/A</v>
      </c>
      <c r="C3174" t="s">
        <v>2</v>
      </c>
      <c r="E3174" t="s">
        <v>211</v>
      </c>
      <c r="F3174">
        <v>0</v>
      </c>
    </row>
    <row r="3175" spans="1:6" x14ac:dyDescent="0.25">
      <c r="A3175" t="s">
        <v>139</v>
      </c>
      <c r="B3175" t="str" cm="1">
        <f t="array" ref="B3175">INDEX(plant!$A$1:$A$197,MATCH(Sheet1!A3638,plant!$B$1:$B$197, 0),0)</f>
        <v>SC - Puech Negre</v>
      </c>
      <c r="C3175" t="s">
        <v>2</v>
      </c>
      <c r="E3175" t="s">
        <v>213</v>
      </c>
      <c r="F3175">
        <v>0</v>
      </c>
    </row>
    <row r="3176" spans="1:6" x14ac:dyDescent="0.25">
      <c r="A3176" t="s">
        <v>139</v>
      </c>
      <c r="B3176" t="str" cm="1">
        <f t="array" ref="B3176">INDEX(plant!$A$1:$A$197,MATCH(Sheet1!A3826,plant!$B$1:$B$197, 0),0)</f>
        <v>Trois Sources</v>
      </c>
      <c r="C3176" t="s">
        <v>2</v>
      </c>
      <c r="E3176" t="s">
        <v>214</v>
      </c>
      <c r="F3176">
        <v>0</v>
      </c>
    </row>
    <row r="3177" spans="1:6" x14ac:dyDescent="0.25">
      <c r="A3177" t="s">
        <v>139</v>
      </c>
      <c r="B3177" t="str" cm="1">
        <f t="array" ref="B3177">INDEX(plant!$A$1:$A$197,MATCH(Sheet1!A4010,plant!$B$1:$B$197, 0),0)</f>
        <v>St Martin des Besaces</v>
      </c>
      <c r="C3177" t="s">
        <v>2</v>
      </c>
      <c r="E3177" t="s">
        <v>206</v>
      </c>
      <c r="F3177">
        <v>0</v>
      </c>
    </row>
    <row r="3178" spans="1:6" x14ac:dyDescent="0.25">
      <c r="A3178" t="s">
        <v>139</v>
      </c>
      <c r="B3178" t="str" cm="1">
        <f t="array" ref="B3178">INDEX(plant!$A$1:$A$197,MATCH(Sheet1!A4199,plant!$B$1:$B$197, 0),0)</f>
        <v>TÃ©lÃ©graphe</v>
      </c>
      <c r="C3178" t="s">
        <v>2</v>
      </c>
      <c r="E3178" t="s">
        <v>216</v>
      </c>
      <c r="F3178">
        <v>0</v>
      </c>
    </row>
    <row r="3179" spans="1:6" x14ac:dyDescent="0.25">
      <c r="A3179" t="s">
        <v>139</v>
      </c>
      <c r="B3179" t="str" cm="1">
        <f t="array" ref="B3179">INDEX(plant!$A$1:$A$197,MATCH(Sheet1!A4393,plant!$B$1:$B$197, 0),0)</f>
        <v>Villers le Sec</v>
      </c>
      <c r="C3179" t="s">
        <v>2</v>
      </c>
      <c r="E3179" t="s">
        <v>217</v>
      </c>
      <c r="F3179">
        <v>0</v>
      </c>
    </row>
    <row r="3180" spans="1:6" x14ac:dyDescent="0.25">
      <c r="A3180" t="s">
        <v>87</v>
      </c>
      <c r="B3180" t="str" cm="1">
        <f t="array" ref="B3180">INDEX(plant!$A$1:$A$197,MATCH(Sheet1!A85,plant!$B$1:$B$197, 0),0)</f>
        <v>Amelecourt</v>
      </c>
      <c r="C3180" t="s">
        <v>2</v>
      </c>
      <c r="E3180" t="s">
        <v>4</v>
      </c>
      <c r="F3180">
        <v>-37806</v>
      </c>
    </row>
    <row r="3181" spans="1:6" x14ac:dyDescent="0.25">
      <c r="A3181" t="s">
        <v>87</v>
      </c>
      <c r="B3181" t="str" cm="1">
        <f t="array" ref="B3181">INDEX(plant!$A$1:$A$197,MATCH(Sheet1!A275,plant!$B$1:$B$197, 0),0)</f>
        <v>4 Bornes - Aumelas</v>
      </c>
      <c r="C3181" t="s">
        <v>2</v>
      </c>
      <c r="E3181" t="s">
        <v>192</v>
      </c>
      <c r="F3181">
        <v>-28040</v>
      </c>
    </row>
    <row r="3182" spans="1:6" x14ac:dyDescent="0.25">
      <c r="A3182" t="s">
        <v>87</v>
      </c>
      <c r="B3182" t="str" cm="1">
        <f t="array" ref="B3182">INDEX(plant!$A$1:$A$197,MATCH(Sheet1!A462,plant!$B$1:$B$197, 0),0)</f>
        <v>Boulay Sud</v>
      </c>
      <c r="C3182" t="s">
        <v>2</v>
      </c>
      <c r="E3182" t="s">
        <v>199</v>
      </c>
      <c r="F3182">
        <v>0</v>
      </c>
    </row>
    <row r="3183" spans="1:6" x14ac:dyDescent="0.25">
      <c r="A3183" t="s">
        <v>87</v>
      </c>
      <c r="B3183" t="str" cm="1">
        <f t="array" ref="B3183">INDEX(plant!$A$1:$A$197,MATCH(Sheet1!A651,plant!$B$1:$B$197, 0),0)</f>
        <v>Castanet Le Haut</v>
      </c>
      <c r="C3183" t="s">
        <v>2</v>
      </c>
      <c r="E3183" t="s">
        <v>200</v>
      </c>
      <c r="F3183">
        <v>0</v>
      </c>
    </row>
    <row r="3184" spans="1:6" x14ac:dyDescent="0.25">
      <c r="A3184" t="s">
        <v>87</v>
      </c>
      <c r="B3184" t="str" cm="1">
        <f t="array" ref="B3184">INDEX(plant!$A$1:$A$197,MATCH(Sheet1!A841,plant!$B$1:$B$197, 0),0)</f>
        <v>Champagne Picarde</v>
      </c>
      <c r="C3184" t="s">
        <v>2</v>
      </c>
      <c r="E3184" t="s">
        <v>201</v>
      </c>
      <c r="F3184">
        <v>0</v>
      </c>
    </row>
    <row r="3185" spans="1:6" hidden="1" x14ac:dyDescent="0.25">
      <c r="A3185" t="s">
        <v>50</v>
      </c>
      <c r="B3185" t="e" cm="1">
        <f t="array" ref="B3185">INDEX(plant!$A$1:$A$197,MATCH(Sheet1!A3185,plant!$B$1:$B$197, 0),0)</f>
        <v>#N/A</v>
      </c>
      <c r="C3185" t="s">
        <v>2</v>
      </c>
      <c r="E3185" t="s">
        <v>211</v>
      </c>
      <c r="F3185">
        <v>0</v>
      </c>
    </row>
    <row r="3186" spans="1:6" hidden="1" x14ac:dyDescent="0.25">
      <c r="A3186" t="s">
        <v>51</v>
      </c>
      <c r="B3186" t="e" cm="1">
        <f t="array" ref="B3186">INDEX(plant!$A$1:$A$197,MATCH(Sheet1!A3186,plant!$B$1:$B$197, 0),0)</f>
        <v>#N/A</v>
      </c>
      <c r="C3186" t="s">
        <v>2</v>
      </c>
      <c r="E3186" t="s">
        <v>211</v>
      </c>
      <c r="F3186">
        <v>0</v>
      </c>
    </row>
    <row r="3187" spans="1:6" hidden="1" x14ac:dyDescent="0.25">
      <c r="A3187" t="s">
        <v>52</v>
      </c>
      <c r="B3187" t="e" cm="1">
        <f t="array" ref="B3187">INDEX(plant!$A$1:$A$197,MATCH(Sheet1!A3187,plant!$B$1:$B$197, 0),0)</f>
        <v>#N/A</v>
      </c>
      <c r="C3187" t="s">
        <v>2</v>
      </c>
      <c r="E3187" t="s">
        <v>211</v>
      </c>
      <c r="F3187">
        <v>0</v>
      </c>
    </row>
    <row r="3188" spans="1:6" hidden="1" x14ac:dyDescent="0.25">
      <c r="A3188" t="s">
        <v>53</v>
      </c>
      <c r="B3188" t="e" cm="1">
        <f t="array" ref="B3188">INDEX(plant!$A$1:$A$197,MATCH(Sheet1!A3188,plant!$B$1:$B$197, 0),0)</f>
        <v>#N/A</v>
      </c>
      <c r="C3188" t="s">
        <v>2</v>
      </c>
      <c r="E3188" t="s">
        <v>211</v>
      </c>
      <c r="F3188">
        <v>0</v>
      </c>
    </row>
    <row r="3189" spans="1:6" x14ac:dyDescent="0.25">
      <c r="A3189" t="s">
        <v>87</v>
      </c>
      <c r="B3189" t="str" cm="1">
        <f t="array" ref="B3189">INDEX(plant!$A$1:$A$197,MATCH(Sheet1!A1030,plant!$B$1:$B$197, 0),0)</f>
        <v>CORSEOL</v>
      </c>
      <c r="C3189" t="s">
        <v>2</v>
      </c>
      <c r="E3189" t="s">
        <v>201</v>
      </c>
      <c r="F3189">
        <v>0</v>
      </c>
    </row>
    <row r="3190" spans="1:6" hidden="1" x14ac:dyDescent="0.25">
      <c r="A3190" t="s">
        <v>55</v>
      </c>
      <c r="B3190" t="e" cm="1">
        <f t="array" ref="B3190">INDEX(plant!$A$1:$A$197,MATCH(Sheet1!A3190,plant!$B$1:$B$197, 0),0)</f>
        <v>#N/A</v>
      </c>
      <c r="C3190" t="s">
        <v>2</v>
      </c>
      <c r="E3190" t="s">
        <v>211</v>
      </c>
      <c r="F3190">
        <v>0</v>
      </c>
    </row>
    <row r="3191" spans="1:6" x14ac:dyDescent="0.25">
      <c r="A3191" t="s">
        <v>87</v>
      </c>
      <c r="B3191" t="str" cm="1">
        <f t="array" ref="B3191">INDEX(plant!$A$1:$A$197,MATCH(Sheet1!A1217,plant!$B$1:$B$197, 0),0)</f>
        <v>Fecamp</v>
      </c>
      <c r="C3191" t="s">
        <v>2</v>
      </c>
      <c r="E3191" t="s">
        <v>202</v>
      </c>
      <c r="F3191">
        <v>-2050</v>
      </c>
    </row>
    <row r="3192" spans="1:6" x14ac:dyDescent="0.25">
      <c r="A3192" t="s">
        <v>87</v>
      </c>
      <c r="B3192" t="str" cm="1">
        <f t="array" ref="B3192">INDEX(plant!$A$1:$A$197,MATCH(Sheet1!A1403,plant!$B$1:$B$197, 0),0)</f>
        <v>Freyssenet</v>
      </c>
      <c r="C3192" t="s">
        <v>2</v>
      </c>
      <c r="E3192" t="s">
        <v>203</v>
      </c>
      <c r="F3192">
        <v>0</v>
      </c>
    </row>
    <row r="3193" spans="1:6" x14ac:dyDescent="0.25">
      <c r="A3193" t="s">
        <v>87</v>
      </c>
      <c r="B3193" t="str" cm="1">
        <f t="array" ref="B3193">INDEX(plant!$A$1:$A$197,MATCH(Sheet1!A1578,plant!$B$1:$B$197, 0),0)</f>
        <v>Grand Place</v>
      </c>
      <c r="C3193" t="s">
        <v>2</v>
      </c>
      <c r="E3193" t="s">
        <v>204</v>
      </c>
      <c r="F3193">
        <v>0</v>
      </c>
    </row>
    <row r="3194" spans="1:6" x14ac:dyDescent="0.25">
      <c r="A3194" t="s">
        <v>87</v>
      </c>
      <c r="B3194" t="str" cm="1">
        <f t="array" ref="B3194">INDEX(plant!$A$1:$A$197,MATCH(Sheet1!A1762,plant!$B$1:$B$197, 0),0)</f>
        <v>Plo de Cambre</v>
      </c>
      <c r="C3194" t="s">
        <v>2</v>
      </c>
      <c r="E3194" t="s">
        <v>205</v>
      </c>
      <c r="F3194">
        <v>0</v>
      </c>
    </row>
    <row r="3195" spans="1:6" x14ac:dyDescent="0.25">
      <c r="A3195" t="s">
        <v>87</v>
      </c>
      <c r="B3195" t="str" cm="1">
        <f t="array" ref="B3195">INDEX(plant!$A$1:$A$197,MATCH(Sheet1!A1949,plant!$B$1:$B$197, 0),0)</f>
        <v>Landes du Tertre</v>
      </c>
      <c r="C3195" t="s">
        <v>2</v>
      </c>
      <c r="E3195" t="s">
        <v>199</v>
      </c>
      <c r="F3195">
        <v>0</v>
      </c>
    </row>
    <row r="3196" spans="1:6" x14ac:dyDescent="0.25">
      <c r="A3196" t="s">
        <v>87</v>
      </c>
      <c r="B3196" t="str" cm="1">
        <f t="array" ref="B3196">INDEX(plant!$A$1:$A$197,MATCH(Sheet1!A2134,plant!$B$1:$B$197, 0),0)</f>
        <v>CENTRALE PHOTOVOLTAIQUE DE LOYETTES</v>
      </c>
      <c r="C3196" t="s">
        <v>2</v>
      </c>
      <c r="E3196" t="s">
        <v>200</v>
      </c>
      <c r="F3196">
        <v>0</v>
      </c>
    </row>
    <row r="3197" spans="1:6" x14ac:dyDescent="0.25">
      <c r="A3197" t="s">
        <v>87</v>
      </c>
      <c r="B3197" t="str" cm="1">
        <f t="array" ref="B3197">INDEX(plant!$A$1:$A$197,MATCH(Sheet1!A2316,plant!$B$1:$B$197, 0),0)</f>
        <v>Manosque-la fito</v>
      </c>
      <c r="C3197" t="s">
        <v>2</v>
      </c>
      <c r="E3197" t="s">
        <v>201</v>
      </c>
      <c r="F3197">
        <v>0</v>
      </c>
    </row>
    <row r="3198" spans="1:6" x14ac:dyDescent="0.25">
      <c r="A3198" t="s">
        <v>87</v>
      </c>
      <c r="B3198" t="str" cm="1">
        <f t="array" ref="B3198">INDEX(plant!$A$1:$A$197,MATCH(Sheet1!A2497,plant!$B$1:$B$197, 0),0)</f>
        <v>Montlouby</v>
      </c>
      <c r="C3198" t="s">
        <v>2</v>
      </c>
      <c r="E3198" t="s">
        <v>201</v>
      </c>
      <c r="F3198">
        <v>0</v>
      </c>
    </row>
    <row r="3199" spans="1:6" x14ac:dyDescent="0.25">
      <c r="A3199" t="s">
        <v>87</v>
      </c>
      <c r="B3199" t="str" cm="1">
        <f t="array" ref="B3199">INDEX(plant!$A$1:$A$197,MATCH(Sheet1!A2676,plant!$B$1:$B$197, 0),0)</f>
        <v>La Nourais</v>
      </c>
      <c r="C3199" t="s">
        <v>2</v>
      </c>
      <c r="E3199" t="s">
        <v>206</v>
      </c>
      <c r="F3199">
        <v>-2050</v>
      </c>
    </row>
    <row r="3200" spans="1:6" x14ac:dyDescent="0.25">
      <c r="A3200" t="s">
        <v>87</v>
      </c>
      <c r="B3200" t="str" cm="1">
        <f t="array" ref="B3200">INDEX(plant!$A$1:$A$197,MATCH(Sheet1!A2802,plant!$B$1:$B$197, 0),0)</f>
        <v>Pamproux</v>
      </c>
      <c r="C3200" t="s">
        <v>2</v>
      </c>
      <c r="E3200" t="s">
        <v>207</v>
      </c>
      <c r="F3200">
        <v>-3400</v>
      </c>
    </row>
    <row r="3201" spans="1:6" x14ac:dyDescent="0.25">
      <c r="A3201" t="s">
        <v>87</v>
      </c>
      <c r="B3201" t="str" cm="1">
        <f t="array" ref="B3201">INDEX(plant!$A$1:$A$197,MATCH(Sheet1!A2903,plant!$B$1:$B$197, 0),0)</f>
        <v>Ensemble Eolien Catalan</v>
      </c>
      <c r="C3201" t="s">
        <v>2</v>
      </c>
      <c r="E3201" t="s">
        <v>209</v>
      </c>
      <c r="F3201">
        <v>0</v>
      </c>
    </row>
    <row r="3202" spans="1:6" x14ac:dyDescent="0.25">
      <c r="A3202" t="s">
        <v>87</v>
      </c>
      <c r="B3202" t="str" cm="1">
        <f t="array" ref="B3202">INDEX(plant!$A$1:$A$197,MATCH(Sheet1!A3034,plant!$B$1:$B$197, 0),0)</f>
        <v>Pleugriffet</v>
      </c>
      <c r="C3202" t="s">
        <v>2</v>
      </c>
      <c r="E3202" t="s">
        <v>210</v>
      </c>
      <c r="F3202">
        <v>0</v>
      </c>
    </row>
    <row r="3203" spans="1:6" x14ac:dyDescent="0.25">
      <c r="A3203" t="s">
        <v>87</v>
      </c>
      <c r="B3203" t="str" cm="1">
        <f t="array" ref="B3203">INDEX(plant!$A$1:$A$197,MATCH(Sheet1!A3222,plant!$B$1:$B$197, 0),0)</f>
        <v>4 VALLEES 3</v>
      </c>
      <c r="C3203" t="s">
        <v>2</v>
      </c>
      <c r="E3203" t="s">
        <v>211</v>
      </c>
      <c r="F3203">
        <v>0</v>
      </c>
    </row>
    <row r="3204" spans="1:6" x14ac:dyDescent="0.25">
      <c r="A3204" t="s">
        <v>87</v>
      </c>
      <c r="B3204" t="str" cm="1">
        <f t="array" ref="B3204">INDEX(plant!$A$1:$A$197,MATCH(Sheet1!A3407,plant!$B$1:$B$197, 0),0)</f>
        <v>Roussac</v>
      </c>
      <c r="C3204" t="s">
        <v>2</v>
      </c>
      <c r="E3204" t="s">
        <v>212</v>
      </c>
      <c r="F3204">
        <v>0</v>
      </c>
    </row>
    <row r="3205" spans="1:6" x14ac:dyDescent="0.25">
      <c r="A3205" t="s">
        <v>87</v>
      </c>
      <c r="B3205" t="str" cm="1">
        <f t="array" ref="B3205">INDEX(plant!$A$1:$A$197,MATCH(Sheet1!A3591,plant!$B$1:$B$197, 0),0)</f>
        <v>Saint-Amand-Montrond</v>
      </c>
      <c r="C3205" t="s">
        <v>2</v>
      </c>
      <c r="E3205" t="s">
        <v>213</v>
      </c>
      <c r="F3205">
        <v>-4950</v>
      </c>
    </row>
    <row r="3206" spans="1:6" hidden="1" x14ac:dyDescent="0.25">
      <c r="A3206" t="s">
        <v>71</v>
      </c>
      <c r="B3206" t="e" cm="1">
        <f t="array" ref="B3206">INDEX(plant!$A$1:$A$197,MATCH(Sheet1!A3206,plant!$B$1:$B$197, 0),0)</f>
        <v>#N/A</v>
      </c>
      <c r="C3206" t="s">
        <v>2</v>
      </c>
      <c r="E3206" t="s">
        <v>211</v>
      </c>
      <c r="F3206">
        <v>0</v>
      </c>
    </row>
    <row r="3207" spans="1:6" x14ac:dyDescent="0.25">
      <c r="A3207" t="s">
        <v>87</v>
      </c>
      <c r="B3207" t="str" cm="1">
        <f t="array" ref="B3207">INDEX(plant!$A$1:$A$197,MATCH(Sheet1!A3775,plant!$B$1:$B$197, 0),0)</f>
        <v>Sery</v>
      </c>
      <c r="C3207" t="s">
        <v>2</v>
      </c>
      <c r="E3207" t="s">
        <v>214</v>
      </c>
      <c r="F3207">
        <v>0</v>
      </c>
    </row>
    <row r="3208" spans="1:6" x14ac:dyDescent="0.25">
      <c r="A3208" t="s">
        <v>87</v>
      </c>
      <c r="B3208" t="str" cm="1">
        <f t="array" ref="B3208">INDEX(plant!$A$1:$A$197,MATCH(Sheet1!A3960,plant!$B$1:$B$197, 0),0)</f>
        <v>SAS Centrale photovoltaÃ¯que de Sainte-Julie</v>
      </c>
      <c r="C3208" t="s">
        <v>2</v>
      </c>
      <c r="E3208" t="s">
        <v>206</v>
      </c>
      <c r="F3208">
        <v>0</v>
      </c>
    </row>
    <row r="3209" spans="1:6" x14ac:dyDescent="0.25">
      <c r="A3209" t="s">
        <v>87</v>
      </c>
      <c r="B3209" t="str" cm="1">
        <f t="array" ref="B3209">INDEX(plant!$A$1:$A$197,MATCH(Sheet1!A4147,plant!$B$1:$B$197, 0),0)</f>
        <v>SAS du parc Ã©olien des Taillades Sud</v>
      </c>
      <c r="C3209" t="s">
        <v>2</v>
      </c>
      <c r="E3209" t="s">
        <v>216</v>
      </c>
      <c r="F3209">
        <v>0</v>
      </c>
    </row>
    <row r="3210" spans="1:6" hidden="1" x14ac:dyDescent="0.25">
      <c r="A3210" t="s">
        <v>75</v>
      </c>
      <c r="B3210" t="e" cm="1">
        <f t="array" ref="B3210">INDEX(plant!$A$1:$A$197,MATCH(Sheet1!A3210,plant!$B$1:$B$197, 0),0)</f>
        <v>#N/A</v>
      </c>
      <c r="C3210" t="s">
        <v>2</v>
      </c>
      <c r="E3210" t="s">
        <v>211</v>
      </c>
      <c r="F3210">
        <v>0</v>
      </c>
    </row>
    <row r="3211" spans="1:6" x14ac:dyDescent="0.25">
      <c r="A3211" t="s">
        <v>87</v>
      </c>
      <c r="B3211" t="str" cm="1">
        <f t="array" ref="B3211">INDEX(plant!$A$1:$A$197,MATCH(Sheet1!A4341,plant!$B$1:$B$197, 0),0)</f>
        <v>Varaize</v>
      </c>
      <c r="C3211" t="s">
        <v>2</v>
      </c>
      <c r="E3211" t="s">
        <v>217</v>
      </c>
      <c r="F3211">
        <v>0</v>
      </c>
    </row>
    <row r="3212" spans="1:6" x14ac:dyDescent="0.25">
      <c r="A3212" t="s">
        <v>5</v>
      </c>
      <c r="B3212" t="str" cm="1">
        <f t="array" ref="B3212">INDEX(plant!$A$1:$A$197,MATCH(Sheet1!A3,plant!$B$1:$B$197, 0),0)</f>
        <v>Allanche</v>
      </c>
      <c r="C3212" t="s">
        <v>2</v>
      </c>
      <c r="E3212" t="s">
        <v>4</v>
      </c>
      <c r="F3212">
        <v>-18075</v>
      </c>
    </row>
    <row r="3213" spans="1:6" x14ac:dyDescent="0.25">
      <c r="A3213" t="s">
        <v>5</v>
      </c>
      <c r="B3213" t="str" cm="1">
        <f t="array" ref="B3213">INDEX(plant!$A$1:$A$197,MATCH(Sheet1!A191,plant!$B$1:$B$197, 0),0)</f>
        <v>ARTIX</v>
      </c>
      <c r="C3213" t="s">
        <v>2</v>
      </c>
      <c r="E3213" t="s">
        <v>192</v>
      </c>
      <c r="F3213">
        <v>-4330</v>
      </c>
    </row>
    <row r="3214" spans="1:6" x14ac:dyDescent="0.25">
      <c r="A3214" t="s">
        <v>5</v>
      </c>
      <c r="B3214" t="str" cm="1">
        <f t="array" ref="B3214">INDEX(plant!$A$1:$A$197,MATCH(Sheet1!A384,plant!$B$1:$B$197, 0),0)</f>
        <v>Centrale PhotovoltaÃ¯que de Beaurepaire</v>
      </c>
      <c r="C3214" t="s">
        <v>2</v>
      </c>
      <c r="E3214" t="s">
        <v>199</v>
      </c>
      <c r="F3214">
        <v>0</v>
      </c>
    </row>
    <row r="3215" spans="1:6" x14ac:dyDescent="0.25">
      <c r="A3215" t="s">
        <v>5</v>
      </c>
      <c r="B3215" t="str" cm="1">
        <f t="array" ref="B3215">INDEX(plant!$A$1:$A$197,MATCH(Sheet1!A567,plant!$B$1:$B$197, 0),0)</f>
        <v>Beaujolais Vert</v>
      </c>
      <c r="C3215" t="s">
        <v>2</v>
      </c>
      <c r="E3215" t="s">
        <v>200</v>
      </c>
      <c r="F3215">
        <v>0</v>
      </c>
    </row>
    <row r="3216" spans="1:6" x14ac:dyDescent="0.25">
      <c r="A3216" t="s">
        <v>5</v>
      </c>
      <c r="B3216" t="str" cm="1">
        <f t="array" ref="B3216">INDEX(plant!$A$1:$A$197,MATCH(Sheet1!A757,plant!$B$1:$B$197, 0),0)</f>
        <v>Cesaree</v>
      </c>
      <c r="C3216" t="s">
        <v>2</v>
      </c>
      <c r="E3216" t="s">
        <v>201</v>
      </c>
      <c r="F3216">
        <v>0</v>
      </c>
    </row>
    <row r="3217" spans="1:6" x14ac:dyDescent="0.25">
      <c r="A3217" t="s">
        <v>5</v>
      </c>
      <c r="B3217" t="str" cm="1">
        <f t="array" ref="B3217">INDEX(plant!$A$1:$A$197,MATCH(Sheet1!A946,plant!$B$1:$B$197, 0),0)</f>
        <v>Clitourps</v>
      </c>
      <c r="C3217" t="s">
        <v>2</v>
      </c>
      <c r="E3217" t="s">
        <v>201</v>
      </c>
      <c r="F3217">
        <v>0</v>
      </c>
    </row>
    <row r="3218" spans="1:6" x14ac:dyDescent="0.25">
      <c r="A3218" t="s">
        <v>5</v>
      </c>
      <c r="B3218" t="str" cm="1">
        <f t="array" ref="B3218">INDEX(plant!$A$1:$A$197,MATCH(Sheet1!A1133,plant!$B$1:$B$197, 0),0)</f>
        <v>Espiers</v>
      </c>
      <c r="C3218" t="s">
        <v>2</v>
      </c>
      <c r="E3218" t="s">
        <v>202</v>
      </c>
      <c r="F3218">
        <v>-4000</v>
      </c>
    </row>
    <row r="3219" spans="1:6" x14ac:dyDescent="0.25">
      <c r="A3219" t="s">
        <v>5</v>
      </c>
      <c r="B3219" t="str" cm="1">
        <f t="array" ref="B3219">INDEX(plant!$A$1:$A$197,MATCH(Sheet1!A1325,plant!$B$1:$B$197, 0),0)</f>
        <v>Fontaine-la-Guyon</v>
      </c>
      <c r="C3219" t="s">
        <v>2</v>
      </c>
      <c r="E3219" t="s">
        <v>203</v>
      </c>
      <c r="F3219">
        <v>-471101</v>
      </c>
    </row>
    <row r="3220" spans="1:6" x14ac:dyDescent="0.25">
      <c r="A3220" t="s">
        <v>5</v>
      </c>
      <c r="B3220" t="str" cm="1">
        <f t="array" ref="B3220">INDEX(plant!$A$1:$A$197,MATCH(Sheet1!A1499,plant!$B$1:$B$197, 0),0)</f>
        <v>Gabardan tracker</v>
      </c>
      <c r="C3220" t="s">
        <v>2</v>
      </c>
      <c r="E3220" t="s">
        <v>204</v>
      </c>
      <c r="F3220">
        <v>0</v>
      </c>
    </row>
    <row r="3221" spans="1:6" x14ac:dyDescent="0.25">
      <c r="A3221" t="s">
        <v>5</v>
      </c>
      <c r="B3221" t="str" cm="1">
        <f t="array" ref="B3221">INDEX(plant!$A$1:$A$197,MATCH(Sheet1!A1681,plant!$B$1:$B$197, 0),0)</f>
        <v>La Heroudiere</v>
      </c>
      <c r="C3221" t="s">
        <v>2</v>
      </c>
      <c r="E3221" t="s">
        <v>205</v>
      </c>
      <c r="F3221">
        <v>0</v>
      </c>
    </row>
    <row r="3222" spans="1:6" x14ac:dyDescent="0.25">
      <c r="A3222" t="s">
        <v>5</v>
      </c>
      <c r="B3222" t="str" cm="1">
        <f t="array" ref="B3222">INDEX(plant!$A$1:$A$197,MATCH(Sheet1!A1866,plant!$B$1:$B$197, 0),0)</f>
        <v>NBTH La Pierre</v>
      </c>
      <c r="C3222" t="s">
        <v>2</v>
      </c>
      <c r="E3222" t="s">
        <v>199</v>
      </c>
      <c r="F3222">
        <v>-3750</v>
      </c>
    </row>
    <row r="3223" spans="1:6" x14ac:dyDescent="0.25">
      <c r="A3223" t="s">
        <v>5</v>
      </c>
      <c r="B3223" t="str" cm="1">
        <f t="array" ref="B3223">INDEX(plant!$A$1:$A$197,MATCH(Sheet1!A2053,plant!$B$1:$B$197, 0),0)</f>
        <v>Lomont</v>
      </c>
      <c r="C3223" t="s">
        <v>2</v>
      </c>
      <c r="E3223" t="s">
        <v>200</v>
      </c>
      <c r="F3223">
        <v>0</v>
      </c>
    </row>
    <row r="3224" spans="1:6" hidden="1" x14ac:dyDescent="0.25">
      <c r="A3224" t="s">
        <v>89</v>
      </c>
      <c r="B3224" t="e" cm="1">
        <f t="array" ref="B3224">INDEX(plant!$A$1:$A$197,MATCH(Sheet1!A3224,plant!$B$1:$B$197, 0),0)</f>
        <v>#N/A</v>
      </c>
      <c r="C3224" t="s">
        <v>2</v>
      </c>
      <c r="E3224" t="s">
        <v>211</v>
      </c>
      <c r="F3224">
        <v>-4583</v>
      </c>
    </row>
    <row r="3225" spans="1:6" x14ac:dyDescent="0.25">
      <c r="A3225" t="s">
        <v>5</v>
      </c>
      <c r="B3225" t="str" cm="1">
        <f t="array" ref="B3225">INDEX(plant!$A$1:$A$197,MATCH(Sheet1!A2235,plant!$B$1:$B$197, 0),0)</f>
        <v>Lux</v>
      </c>
      <c r="C3225" t="s">
        <v>2</v>
      </c>
      <c r="E3225" t="s">
        <v>201</v>
      </c>
      <c r="F3225">
        <v>0</v>
      </c>
    </row>
    <row r="3226" spans="1:6" x14ac:dyDescent="0.25">
      <c r="A3226" t="s">
        <v>5</v>
      </c>
      <c r="B3226" t="str" cm="1">
        <f t="array" ref="B3226">INDEX(plant!$A$1:$A$197,MATCH(Sheet1!A2417,plant!$B$1:$B$197, 0),0)</f>
        <v>MOULIN DE FROIDURE</v>
      </c>
      <c r="C3226" t="s">
        <v>2</v>
      </c>
      <c r="E3226" t="s">
        <v>201</v>
      </c>
      <c r="F3226">
        <v>0</v>
      </c>
    </row>
    <row r="3227" spans="1:6" x14ac:dyDescent="0.25">
      <c r="A3227" t="s">
        <v>5</v>
      </c>
      <c r="B3227" t="str" cm="1">
        <f t="array" ref="B3227">INDEX(plant!$A$1:$A$197,MATCH(Sheet1!A2598,plant!$B$1:$B$197, 0),0)</f>
        <v>NBTH Nipleau</v>
      </c>
      <c r="C3227" t="s">
        <v>2</v>
      </c>
      <c r="E3227" t="s">
        <v>206</v>
      </c>
      <c r="F3227">
        <v>-4000</v>
      </c>
    </row>
    <row r="3228" spans="1:6" x14ac:dyDescent="0.25">
      <c r="A3228" t="s">
        <v>5</v>
      </c>
      <c r="B3228" t="str" cm="1">
        <f t="array" ref="B3228">INDEX(plant!$A$1:$A$197,MATCH(Sheet1!A2954,plant!$B$1:$B$197, 0),0)</f>
        <v>PLATEAU D ANDIGNY</v>
      </c>
      <c r="C3228" t="s">
        <v>2</v>
      </c>
      <c r="E3228" t="s">
        <v>210</v>
      </c>
      <c r="F3228">
        <v>0</v>
      </c>
    </row>
    <row r="3229" spans="1:6" x14ac:dyDescent="0.25">
      <c r="A3229" t="s">
        <v>5</v>
      </c>
      <c r="B3229" t="str" cm="1">
        <f t="array" ref="B3229">INDEX(plant!$A$1:$A$197,MATCH(Sheet1!A3140,plant!$B$1:$B$197, 0),0)</f>
        <v>Pouzols</v>
      </c>
      <c r="C3229" t="s">
        <v>2</v>
      </c>
      <c r="E3229" t="s">
        <v>211</v>
      </c>
      <c r="F3229">
        <v>0</v>
      </c>
    </row>
    <row r="3230" spans="1:6" x14ac:dyDescent="0.25">
      <c r="A3230" t="s">
        <v>5</v>
      </c>
      <c r="B3230" t="str" cm="1">
        <f t="array" ref="B3230">INDEX(plant!$A$1:$A$197,MATCH(Sheet1!A3327,plant!$B$1:$B$197, 0),0)</f>
        <v>Riols</v>
      </c>
      <c r="C3230" t="s">
        <v>2</v>
      </c>
      <c r="E3230" t="s">
        <v>212</v>
      </c>
      <c r="F3230">
        <v>0</v>
      </c>
    </row>
    <row r="3231" spans="1:6" x14ac:dyDescent="0.25">
      <c r="A3231" t="s">
        <v>5</v>
      </c>
      <c r="B3231" t="str" cm="1">
        <f t="array" ref="B3231">INDEX(plant!$A$1:$A$197,MATCH(Sheet1!A3512,plant!$B$1:$B$197, 0),0)</f>
        <v>Salzuit</v>
      </c>
      <c r="C3231" t="s">
        <v>2</v>
      </c>
      <c r="E3231" t="s">
        <v>213</v>
      </c>
      <c r="F3231">
        <v>0</v>
      </c>
    </row>
    <row r="3232" spans="1:6" x14ac:dyDescent="0.25">
      <c r="A3232" t="s">
        <v>5</v>
      </c>
      <c r="B3232" t="str" cm="1">
        <f t="array" ref="B3232">INDEX(plant!$A$1:$A$197,MATCH(Sheet1!A3693,plant!$B$1:$B$197, 0),0)</f>
        <v>SAUMUR</v>
      </c>
      <c r="C3232" t="s">
        <v>2</v>
      </c>
      <c r="E3232" t="s">
        <v>214</v>
      </c>
      <c r="F3232">
        <v>-1100</v>
      </c>
    </row>
    <row r="3233" spans="1:6" x14ac:dyDescent="0.25">
      <c r="A3233" t="s">
        <v>5</v>
      </c>
      <c r="B3233" t="str" cm="1">
        <f t="array" ref="B3233">INDEX(plant!$A$1:$A$197,MATCH(Sheet1!A3880,plant!$B$1:$B$197, 0),0)</f>
        <v>CENTRALE PHOTOVOLTAIQUE DE SAINT-ROMAIN-EN-GAL</v>
      </c>
      <c r="C3233" t="s">
        <v>2</v>
      </c>
      <c r="E3233" t="s">
        <v>206</v>
      </c>
      <c r="F3233">
        <v>0</v>
      </c>
    </row>
    <row r="3234" spans="1:6" x14ac:dyDescent="0.25">
      <c r="A3234" t="s">
        <v>5</v>
      </c>
      <c r="B3234" t="str" cm="1">
        <f t="array" ref="B3234">INDEX(plant!$A$1:$A$197,MATCH(Sheet1!A4063,plant!$B$1:$B$197, 0),0)</f>
        <v>de Saint Papoul</v>
      </c>
      <c r="C3234" t="s">
        <v>2</v>
      </c>
      <c r="E3234" t="s">
        <v>216</v>
      </c>
      <c r="F3234">
        <v>0</v>
      </c>
    </row>
    <row r="3235" spans="1:6" hidden="1" x14ac:dyDescent="0.25">
      <c r="A3235" t="s">
        <v>100</v>
      </c>
      <c r="B3235" t="e" cm="1">
        <f t="array" ref="B3235">INDEX(plant!$A$1:$A$197,MATCH(Sheet1!A3235,plant!$B$1:$B$197, 0),0)</f>
        <v>#N/A</v>
      </c>
      <c r="C3235" t="s">
        <v>2</v>
      </c>
      <c r="E3235" t="s">
        <v>211</v>
      </c>
      <c r="F3235">
        <v>-10000</v>
      </c>
    </row>
    <row r="3236" spans="1:6" hidden="1" x14ac:dyDescent="0.25">
      <c r="A3236" t="s">
        <v>101</v>
      </c>
      <c r="B3236" t="e" cm="1">
        <f t="array" ref="B3236">INDEX(plant!$A$1:$A$197,MATCH(Sheet1!A3236,plant!$B$1:$B$197, 0),0)</f>
        <v>#N/A</v>
      </c>
      <c r="C3236" t="s">
        <v>2</v>
      </c>
      <c r="E3236" t="s">
        <v>211</v>
      </c>
      <c r="F3236">
        <v>0</v>
      </c>
    </row>
    <row r="3237" spans="1:6" x14ac:dyDescent="0.25">
      <c r="A3237" t="s">
        <v>5</v>
      </c>
      <c r="B3237" t="str" cm="1">
        <f t="array" ref="B3237">INDEX(plant!$A$1:$A$197,MATCH(Sheet1!A4257,plant!$B$1:$B$197, 0),0)</f>
        <v>Trayes</v>
      </c>
      <c r="C3237" t="s">
        <v>2</v>
      </c>
      <c r="E3237" t="s">
        <v>217</v>
      </c>
      <c r="F3237">
        <v>0</v>
      </c>
    </row>
    <row r="3238" spans="1:6" x14ac:dyDescent="0.25">
      <c r="A3238" t="s">
        <v>140</v>
      </c>
      <c r="B3238" t="str" cm="1">
        <f t="array" ref="B3238">INDEX(plant!$A$1:$A$197,MATCH(Sheet1!A138,plant!$B$1:$B$197, 0),0)</f>
        <v>ARAMON</v>
      </c>
      <c r="C3238" t="s">
        <v>2</v>
      </c>
      <c r="E3238" t="s">
        <v>4</v>
      </c>
      <c r="F3238">
        <v>-309748</v>
      </c>
    </row>
    <row r="3239" spans="1:6" x14ac:dyDescent="0.25">
      <c r="A3239" t="s">
        <v>140</v>
      </c>
      <c r="B3239" t="str" cm="1">
        <f t="array" ref="B3239">INDEX(plant!$A$1:$A$197,MATCH(Sheet1!A328,plant!$B$1:$B$197, 0),0)</f>
        <v>Bois des Barthes</v>
      </c>
      <c r="C3239" t="s">
        <v>2</v>
      </c>
      <c r="E3239" t="s">
        <v>192</v>
      </c>
      <c r="F3239">
        <v>-312000</v>
      </c>
    </row>
    <row r="3240" spans="1:6" x14ac:dyDescent="0.25">
      <c r="A3240" t="s">
        <v>140</v>
      </c>
      <c r="B3240" t="str" cm="1">
        <f t="array" ref="B3240">INDEX(plant!$A$1:$A$197,MATCH(Sheet1!A703,plant!$B$1:$B$197, 0),0)</f>
        <v>Canton de Bonneval</v>
      </c>
      <c r="C3240" t="s">
        <v>2</v>
      </c>
      <c r="E3240" t="s">
        <v>200</v>
      </c>
      <c r="F3240">
        <v>0</v>
      </c>
    </row>
    <row r="3241" spans="1:6" x14ac:dyDescent="0.25">
      <c r="A3241" t="s">
        <v>140</v>
      </c>
      <c r="B3241" t="str" cm="1">
        <f t="array" ref="B3241">INDEX(plant!$A$1:$A$197,MATCH(Sheet1!A893,plant!$B$1:$B$197, 0),0)</f>
        <v>Clamanges</v>
      </c>
      <c r="C3241" t="s">
        <v>2</v>
      </c>
      <c r="E3241" t="s">
        <v>201</v>
      </c>
      <c r="F3241">
        <v>0</v>
      </c>
    </row>
    <row r="3242" spans="1:6" x14ac:dyDescent="0.25">
      <c r="A3242" t="s">
        <v>140</v>
      </c>
      <c r="B3242" t="str" cm="1">
        <f t="array" ref="B3242">INDEX(plant!$A$1:$A$197,MATCH(Sheet1!A1082,plant!$B$1:$B$197, 0),0)</f>
        <v>CET Dijon</v>
      </c>
      <c r="C3242" t="s">
        <v>2</v>
      </c>
      <c r="E3242" t="s">
        <v>201</v>
      </c>
      <c r="F3242">
        <v>-4200</v>
      </c>
    </row>
    <row r="3243" spans="1:6" x14ac:dyDescent="0.25">
      <c r="A3243" t="s">
        <v>140</v>
      </c>
      <c r="B3243" t="str" cm="1">
        <f t="array" ref="B3243">INDEX(plant!$A$1:$A$197,MATCH(Sheet1!A1270,plant!$B$1:$B$197, 0),0)</f>
        <v>Fiennes</v>
      </c>
      <c r="C3243" t="s">
        <v>2</v>
      </c>
      <c r="E3243" t="s">
        <v>202</v>
      </c>
      <c r="F3243">
        <v>-3000</v>
      </c>
    </row>
    <row r="3244" spans="1:6" x14ac:dyDescent="0.25">
      <c r="A3244" t="s">
        <v>140</v>
      </c>
      <c r="B3244" t="str" cm="1">
        <f t="array" ref="B3244">INDEX(plant!$A$1:$A$197,MATCH(Sheet1!A1453,plant!$B$1:$B$197, 0),0)</f>
        <v>Gabardan 4</v>
      </c>
      <c r="C3244" t="s">
        <v>2</v>
      </c>
      <c r="E3244" t="s">
        <v>203</v>
      </c>
      <c r="F3244">
        <v>-50572</v>
      </c>
    </row>
    <row r="3245" spans="1:6" hidden="1" x14ac:dyDescent="0.25">
      <c r="A3245" t="s">
        <v>110</v>
      </c>
      <c r="B3245" t="e" cm="1">
        <f t="array" ref="B3245">INDEX(plant!$A$1:$A$197,MATCH(Sheet1!A3245,plant!$B$1:$B$197, 0),0)</f>
        <v>#N/A</v>
      </c>
      <c r="C3245" t="s">
        <v>2</v>
      </c>
      <c r="E3245" t="s">
        <v>211</v>
      </c>
      <c r="F3245">
        <v>0</v>
      </c>
    </row>
    <row r="3246" spans="1:6" x14ac:dyDescent="0.25">
      <c r="A3246" t="s">
        <v>140</v>
      </c>
      <c r="B3246" t="str" cm="1">
        <f t="array" ref="B3246">INDEX(plant!$A$1:$A$197,MATCH(Sheet1!A1629,plant!$B$1:$B$197, 0),0)</f>
        <v>Heninel</v>
      </c>
      <c r="C3246" t="s">
        <v>2</v>
      </c>
      <c r="E3246" t="s">
        <v>204</v>
      </c>
      <c r="F3246">
        <v>0</v>
      </c>
    </row>
    <row r="3247" spans="1:6" hidden="1" x14ac:dyDescent="0.25">
      <c r="A3247" t="s">
        <v>112</v>
      </c>
      <c r="B3247" t="e" cm="1">
        <f t="array" ref="B3247">INDEX(plant!$A$1:$A$197,MATCH(Sheet1!A3247,plant!$B$1:$B$197, 0),0)</f>
        <v>#N/A</v>
      </c>
      <c r="C3247" t="s">
        <v>2</v>
      </c>
      <c r="E3247" t="s">
        <v>211</v>
      </c>
      <c r="F3247">
        <v>0</v>
      </c>
    </row>
    <row r="3248" spans="1:6" x14ac:dyDescent="0.25">
      <c r="A3248" t="s">
        <v>140</v>
      </c>
      <c r="B3248" t="str" cm="1">
        <f t="array" ref="B3248">INDEX(plant!$A$1:$A$197,MATCH(Sheet1!A1813,plant!$B$1:$B$197, 0),0)</f>
        <v>SAS Centrale photovoltaÃ¯que de Lagnieu</v>
      </c>
      <c r="C3248" t="s">
        <v>2</v>
      </c>
      <c r="E3248" t="s">
        <v>205</v>
      </c>
      <c r="F3248">
        <v>0</v>
      </c>
    </row>
    <row r="3249" spans="1:6" x14ac:dyDescent="0.25">
      <c r="A3249" t="s">
        <v>140</v>
      </c>
      <c r="B3249" t="str" cm="1">
        <f t="array" ref="B3249">INDEX(plant!$A$1:$A$197,MATCH(Sheet1!A2000,plant!$B$1:$B$197, 0),0)</f>
        <v>Longue Epine</v>
      </c>
      <c r="C3249" t="s">
        <v>2</v>
      </c>
      <c r="E3249" t="s">
        <v>199</v>
      </c>
      <c r="F3249">
        <v>-3830</v>
      </c>
    </row>
    <row r="3250" spans="1:6" x14ac:dyDescent="0.25">
      <c r="A3250" t="s">
        <v>140</v>
      </c>
      <c r="B3250" t="str" cm="1">
        <f t="array" ref="B3250">INDEX(plant!$A$1:$A$197,MATCH(Sheet1!A2185,plant!$B$1:$B$197, 0),0)</f>
        <v>Luc sur Orbieu</v>
      </c>
      <c r="C3250" t="s">
        <v>2</v>
      </c>
      <c r="E3250" t="s">
        <v>200</v>
      </c>
      <c r="F3250">
        <v>0</v>
      </c>
    </row>
    <row r="3251" spans="1:6" x14ac:dyDescent="0.25">
      <c r="A3251" t="s">
        <v>140</v>
      </c>
      <c r="B3251" t="str" cm="1">
        <f t="array" ref="B3251">INDEX(plant!$A$1:$A$197,MATCH(Sheet1!A2365,plant!$B$1:$B$197, 0),0)</f>
        <v>MAZURIER</v>
      </c>
      <c r="C3251" t="s">
        <v>2</v>
      </c>
      <c r="E3251" t="s">
        <v>201</v>
      </c>
      <c r="F3251">
        <v>0</v>
      </c>
    </row>
    <row r="3252" spans="1:6" x14ac:dyDescent="0.25">
      <c r="A3252" t="s">
        <v>140</v>
      </c>
      <c r="B3252" t="str" cm="1">
        <f t="array" ref="B3252">INDEX(plant!$A$1:$A$197,MATCH(Sheet1!A2547,plant!$B$1:$B$197, 0),0)</f>
        <v>Niedervisse</v>
      </c>
      <c r="C3252" t="s">
        <v>2</v>
      </c>
      <c r="E3252" t="s">
        <v>201</v>
      </c>
      <c r="F3252">
        <v>0</v>
      </c>
    </row>
    <row r="3253" spans="1:6" x14ac:dyDescent="0.25">
      <c r="A3253" t="s">
        <v>140</v>
      </c>
      <c r="B3253" t="str" cm="1">
        <f t="array" ref="B3253">INDEX(plant!$A$1:$A$197,MATCH(Sheet1!A2727,plant!$B$1:$B$197, 0),0)</f>
        <v>Ottmarsheim</v>
      </c>
      <c r="C3253" t="s">
        <v>2</v>
      </c>
      <c r="E3253" t="s">
        <v>206</v>
      </c>
      <c r="F3253">
        <v>-3000</v>
      </c>
    </row>
    <row r="3254" spans="1:6" x14ac:dyDescent="0.25">
      <c r="A3254" t="s">
        <v>140</v>
      </c>
      <c r="B3254" t="str" cm="1">
        <f t="array" ref="B3254">INDEX(plant!$A$1:$A$197,MATCH(Sheet1!A3086,plant!$B$1:$B$197, 0),0)</f>
        <v>LES PLOS</v>
      </c>
      <c r="C3254" t="s">
        <v>2</v>
      </c>
      <c r="E3254" t="s">
        <v>210</v>
      </c>
      <c r="F3254">
        <v>0</v>
      </c>
    </row>
    <row r="3255" spans="1:6" x14ac:dyDescent="0.25">
      <c r="A3255" t="s">
        <v>140</v>
      </c>
      <c r="B3255" t="str" cm="1">
        <f t="array" ref="B3255">INDEX(plant!$A$1:$A$197,MATCH(Sheet1!A3274,plant!$B$1:$B$197, 0),0)</f>
        <v>Rampont II</v>
      </c>
      <c r="C3255" t="s">
        <v>2</v>
      </c>
      <c r="E3255" t="s">
        <v>211</v>
      </c>
      <c r="F3255">
        <v>0</v>
      </c>
    </row>
    <row r="3256" spans="1:6" x14ac:dyDescent="0.25">
      <c r="A3256" t="s">
        <v>140</v>
      </c>
      <c r="B3256" t="str" cm="1">
        <f t="array" ref="B3256">INDEX(plant!$A$1:$A$197,MATCH(Sheet1!A3459,plant!$B$1:$B$197, 0),0)</f>
        <v>SC - La Plane</v>
      </c>
      <c r="C3256" t="s">
        <v>2</v>
      </c>
      <c r="E3256" t="s">
        <v>212</v>
      </c>
      <c r="F3256">
        <v>0</v>
      </c>
    </row>
    <row r="3257" spans="1:6" x14ac:dyDescent="0.25">
      <c r="A3257" t="s">
        <v>140</v>
      </c>
      <c r="B3257" t="str" cm="1">
        <f t="array" ref="B3257">INDEX(plant!$A$1:$A$197,MATCH(Sheet1!A3639,plant!$B$1:$B$197, 0),0)</f>
        <v>SC - Puech Negre</v>
      </c>
      <c r="C3257" t="s">
        <v>2</v>
      </c>
      <c r="E3257" t="s">
        <v>213</v>
      </c>
      <c r="F3257">
        <v>0</v>
      </c>
    </row>
    <row r="3258" spans="1:6" x14ac:dyDescent="0.25">
      <c r="A3258" t="s">
        <v>140</v>
      </c>
      <c r="B3258" t="str" cm="1">
        <f t="array" ref="B3258">INDEX(plant!$A$1:$A$197,MATCH(Sheet1!A3827,plant!$B$1:$B$197, 0),0)</f>
        <v>Trois Sources</v>
      </c>
      <c r="C3258" t="s">
        <v>2</v>
      </c>
      <c r="E3258" t="s">
        <v>214</v>
      </c>
      <c r="F3258">
        <v>0</v>
      </c>
    </row>
    <row r="3259" spans="1:6" x14ac:dyDescent="0.25">
      <c r="A3259" t="s">
        <v>140</v>
      </c>
      <c r="B3259" t="str" cm="1">
        <f t="array" ref="B3259">INDEX(plant!$A$1:$A$197,MATCH(Sheet1!A4011,plant!$B$1:$B$197, 0),0)</f>
        <v>Saint Merec</v>
      </c>
      <c r="C3259" t="s">
        <v>2</v>
      </c>
      <c r="E3259" t="s">
        <v>206</v>
      </c>
      <c r="F3259">
        <v>0</v>
      </c>
    </row>
    <row r="3260" spans="1:6" x14ac:dyDescent="0.25">
      <c r="A3260" t="s">
        <v>140</v>
      </c>
      <c r="B3260" t="str" cm="1">
        <f t="array" ref="B3260">INDEX(plant!$A$1:$A$197,MATCH(Sheet1!A4200,plant!$B$1:$B$197, 0),0)</f>
        <v>Toucan</v>
      </c>
      <c r="C3260" t="s">
        <v>2</v>
      </c>
      <c r="E3260" t="s">
        <v>216</v>
      </c>
      <c r="F3260">
        <v>0</v>
      </c>
    </row>
    <row r="3261" spans="1:6" hidden="1" x14ac:dyDescent="0.25">
      <c r="A3261" t="s">
        <v>127</v>
      </c>
      <c r="B3261" t="e" cm="1">
        <f t="array" ref="B3261">INDEX(plant!$A$1:$A$197,MATCH(Sheet1!A3261,plant!$B$1:$B$197, 0),0)</f>
        <v>#N/A</v>
      </c>
      <c r="C3261" t="s">
        <v>2</v>
      </c>
      <c r="E3261" t="s">
        <v>211</v>
      </c>
      <c r="F3261">
        <v>0</v>
      </c>
    </row>
    <row r="3262" spans="1:6" x14ac:dyDescent="0.25">
      <c r="A3262" t="s">
        <v>140</v>
      </c>
      <c r="B3262" t="str" cm="1">
        <f t="array" ref="B3262">INDEX(plant!$A$1:$A$197,MATCH(Sheet1!A4394,plant!$B$1:$B$197, 0),0)</f>
        <v>Villers le Sec</v>
      </c>
      <c r="C3262" t="s">
        <v>2</v>
      </c>
      <c r="E3262" t="s">
        <v>217</v>
      </c>
      <c r="F3262">
        <v>-305000</v>
      </c>
    </row>
    <row r="3263" spans="1:6" x14ac:dyDescent="0.25">
      <c r="A3263" t="s">
        <v>141</v>
      </c>
      <c r="B3263" t="str" cm="1">
        <f t="array" ref="B3263">INDEX(plant!$A$1:$A$197,MATCH(Sheet1!A139,plant!$B$1:$B$197, 0),0)</f>
        <v>ARAMON</v>
      </c>
      <c r="C3263" t="s">
        <v>2</v>
      </c>
      <c r="E3263" t="s">
        <v>4</v>
      </c>
      <c r="F3263">
        <v>-671121</v>
      </c>
    </row>
    <row r="3264" spans="1:6" x14ac:dyDescent="0.25">
      <c r="A3264" t="s">
        <v>141</v>
      </c>
      <c r="B3264" t="str" cm="1">
        <f t="array" ref="B3264">INDEX(plant!$A$1:$A$197,MATCH(Sheet1!A329,plant!$B$1:$B$197, 0),0)</f>
        <v>Bois des Barthes</v>
      </c>
      <c r="C3264" t="s">
        <v>2</v>
      </c>
      <c r="E3264" t="s">
        <v>192</v>
      </c>
      <c r="F3264">
        <v>-613900</v>
      </c>
    </row>
    <row r="3265" spans="1:6" x14ac:dyDescent="0.25">
      <c r="A3265" t="s">
        <v>141</v>
      </c>
      <c r="B3265" t="str" cm="1">
        <f t="array" ref="B3265">INDEX(plant!$A$1:$A$197,MATCH(Sheet1!A514,plant!$B$1:$B$197, 0),0)</f>
        <v>Brissy</v>
      </c>
      <c r="C3265" t="s">
        <v>2</v>
      </c>
      <c r="E3265" t="s">
        <v>199</v>
      </c>
      <c r="F3265">
        <v>0</v>
      </c>
    </row>
    <row r="3266" spans="1:6" x14ac:dyDescent="0.25">
      <c r="A3266" t="s">
        <v>141</v>
      </c>
      <c r="B3266" t="str" cm="1">
        <f t="array" ref="B3266">INDEX(plant!$A$1:$A$197,MATCH(Sheet1!A704,plant!$B$1:$B$197, 0),0)</f>
        <v>Canton de Bonneval</v>
      </c>
      <c r="C3266" t="s">
        <v>2</v>
      </c>
      <c r="E3266" t="s">
        <v>200</v>
      </c>
      <c r="F3266">
        <v>-6569</v>
      </c>
    </row>
    <row r="3267" spans="1:6" x14ac:dyDescent="0.25">
      <c r="A3267" t="s">
        <v>141</v>
      </c>
      <c r="B3267" t="str" cm="1">
        <f t="array" ref="B3267">INDEX(plant!$A$1:$A$197,MATCH(Sheet1!A894,plant!$B$1:$B$197, 0),0)</f>
        <v>Clamanges</v>
      </c>
      <c r="C3267" t="s">
        <v>2</v>
      </c>
      <c r="E3267" t="s">
        <v>201</v>
      </c>
      <c r="F3267">
        <v>0</v>
      </c>
    </row>
    <row r="3268" spans="1:6" x14ac:dyDescent="0.25">
      <c r="A3268" t="s">
        <v>141</v>
      </c>
      <c r="B3268" t="str" cm="1">
        <f t="array" ref="B3268">INDEX(plant!$A$1:$A$197,MATCH(Sheet1!A1083,plant!$B$1:$B$197, 0),0)</f>
        <v>CET Dijon</v>
      </c>
      <c r="C3268" t="s">
        <v>2</v>
      </c>
      <c r="E3268" t="s">
        <v>201</v>
      </c>
      <c r="F3268">
        <v>-9100</v>
      </c>
    </row>
    <row r="3269" spans="1:6" x14ac:dyDescent="0.25">
      <c r="A3269" t="s">
        <v>141</v>
      </c>
      <c r="B3269" t="str" cm="1">
        <f t="array" ref="B3269">INDEX(plant!$A$1:$A$197,MATCH(Sheet1!A1271,plant!$B$1:$B$197, 0),0)</f>
        <v>Fiennes</v>
      </c>
      <c r="C3269" t="s">
        <v>2</v>
      </c>
      <c r="E3269" t="s">
        <v>202</v>
      </c>
      <c r="F3269">
        <v>-6500</v>
      </c>
    </row>
    <row r="3270" spans="1:6" hidden="1" x14ac:dyDescent="0.25">
      <c r="A3270" t="s">
        <v>136</v>
      </c>
      <c r="B3270" t="e" cm="1">
        <f t="array" ref="B3270">INDEX(plant!$A$1:$A$197,MATCH(Sheet1!A3270,plant!$B$1:$B$197, 0),0)</f>
        <v>#N/A</v>
      </c>
      <c r="C3270" t="s">
        <v>2</v>
      </c>
      <c r="E3270" t="s">
        <v>211</v>
      </c>
      <c r="F3270">
        <v>-11132</v>
      </c>
    </row>
    <row r="3271" spans="1:6" x14ac:dyDescent="0.25">
      <c r="A3271" t="s">
        <v>141</v>
      </c>
      <c r="B3271" t="str" cm="1">
        <f t="array" ref="B3271">INDEX(plant!$A$1:$A$197,MATCH(Sheet1!A1454,plant!$B$1:$B$197, 0),0)</f>
        <v>Gabardan 4</v>
      </c>
      <c r="C3271" t="s">
        <v>2</v>
      </c>
      <c r="E3271" t="s">
        <v>203</v>
      </c>
      <c r="F3271">
        <v>0</v>
      </c>
    </row>
    <row r="3272" spans="1:6" x14ac:dyDescent="0.25">
      <c r="A3272" t="s">
        <v>141</v>
      </c>
      <c r="B3272" t="str" cm="1">
        <f t="array" ref="B3272">INDEX(plant!$A$1:$A$197,MATCH(Sheet1!A1630,plant!$B$1:$B$197, 0),0)</f>
        <v>Heninel</v>
      </c>
      <c r="C3272" t="s">
        <v>2</v>
      </c>
      <c r="E3272" t="s">
        <v>204</v>
      </c>
      <c r="F3272">
        <v>0</v>
      </c>
    </row>
    <row r="3273" spans="1:6" x14ac:dyDescent="0.25">
      <c r="A3273" t="s">
        <v>141</v>
      </c>
      <c r="B3273" t="str" cm="1">
        <f t="array" ref="B3273">INDEX(plant!$A$1:$A$197,MATCH(Sheet1!A1814,plant!$B$1:$B$197, 0),0)</f>
        <v>SAS Centrale photovoltaÃ¯que de Lagnieu</v>
      </c>
      <c r="C3273" t="s">
        <v>2</v>
      </c>
      <c r="E3273" t="s">
        <v>205</v>
      </c>
      <c r="F3273">
        <v>0</v>
      </c>
    </row>
    <row r="3274" spans="1:6" x14ac:dyDescent="0.25">
      <c r="A3274" t="s">
        <v>141</v>
      </c>
      <c r="B3274" t="str" cm="1">
        <f t="array" ref="B3274">INDEX(plant!$A$1:$A$197,MATCH(Sheet1!A2001,plant!$B$1:$B$197, 0),0)</f>
        <v>Longue Epine</v>
      </c>
      <c r="C3274" t="s">
        <v>2</v>
      </c>
      <c r="E3274" t="s">
        <v>199</v>
      </c>
      <c r="F3274">
        <v>-4000</v>
      </c>
    </row>
    <row r="3275" spans="1:6" x14ac:dyDescent="0.25">
      <c r="A3275" t="s">
        <v>141</v>
      </c>
      <c r="B3275" t="str" cm="1">
        <f t="array" ref="B3275">INDEX(plant!$A$1:$A$197,MATCH(Sheet1!A2186,plant!$B$1:$B$197, 0),0)</f>
        <v>Luc sur Orbieu</v>
      </c>
      <c r="C3275" t="s">
        <v>2</v>
      </c>
      <c r="E3275" t="s">
        <v>200</v>
      </c>
      <c r="F3275">
        <v>0</v>
      </c>
    </row>
    <row r="3276" spans="1:6" x14ac:dyDescent="0.25">
      <c r="A3276" t="s">
        <v>141</v>
      </c>
      <c r="B3276" t="str" cm="1">
        <f t="array" ref="B3276">INDEX(plant!$A$1:$A$197,MATCH(Sheet1!A2366,plant!$B$1:$B$197, 0),0)</f>
        <v>MAZURIER</v>
      </c>
      <c r="C3276" t="s">
        <v>2</v>
      </c>
      <c r="E3276" t="s">
        <v>201</v>
      </c>
      <c r="F3276">
        <v>0</v>
      </c>
    </row>
    <row r="3277" spans="1:6" x14ac:dyDescent="0.25">
      <c r="A3277" t="s">
        <v>141</v>
      </c>
      <c r="B3277" t="str" cm="1">
        <f t="array" ref="B3277">INDEX(plant!$A$1:$A$197,MATCH(Sheet1!A2548,plant!$B$1:$B$197, 0),0)</f>
        <v>Niedervisse</v>
      </c>
      <c r="C3277" t="s">
        <v>2</v>
      </c>
      <c r="E3277" t="s">
        <v>201</v>
      </c>
      <c r="F3277">
        <v>0</v>
      </c>
    </row>
    <row r="3278" spans="1:6" hidden="1" x14ac:dyDescent="0.25">
      <c r="A3278" t="s">
        <v>195</v>
      </c>
      <c r="B3278" t="e" cm="1">
        <f t="array" ref="B3278">INDEX(plant!$A$1:$A$197,MATCH(Sheet1!A3278,plant!$B$1:$B$197, 0),0)</f>
        <v>#N/A</v>
      </c>
      <c r="C3278" t="s">
        <v>2</v>
      </c>
      <c r="E3278" t="s">
        <v>211</v>
      </c>
      <c r="F3278">
        <v>0</v>
      </c>
    </row>
    <row r="3279" spans="1:6" x14ac:dyDescent="0.25">
      <c r="A3279" t="s">
        <v>141</v>
      </c>
      <c r="B3279" t="str" cm="1">
        <f t="array" ref="B3279">INDEX(plant!$A$1:$A$197,MATCH(Sheet1!A2728,plant!$B$1:$B$197, 0),0)</f>
        <v>Ottmarsheim</v>
      </c>
      <c r="C3279" t="s">
        <v>2</v>
      </c>
      <c r="E3279" t="s">
        <v>206</v>
      </c>
      <c r="F3279">
        <v>-30102</v>
      </c>
    </row>
    <row r="3280" spans="1:6" hidden="1" x14ac:dyDescent="0.25">
      <c r="A3280" t="s">
        <v>145</v>
      </c>
      <c r="B3280" t="e" cm="1">
        <f t="array" ref="B3280">INDEX(plant!$A$1:$A$197,MATCH(Sheet1!A3280,plant!$B$1:$B$197, 0),0)</f>
        <v>#N/A</v>
      </c>
      <c r="C3280" t="s">
        <v>2</v>
      </c>
      <c r="E3280" t="s">
        <v>211</v>
      </c>
      <c r="F3280">
        <v>0</v>
      </c>
    </row>
    <row r="3281" spans="1:6" x14ac:dyDescent="0.25">
      <c r="A3281" t="s">
        <v>141</v>
      </c>
      <c r="B3281" t="str" cm="1">
        <f t="array" ref="B3281">INDEX(plant!$A$1:$A$197,MATCH(Sheet1!A3087,plant!$B$1:$B$197, 0),0)</f>
        <v>LES PLOS</v>
      </c>
      <c r="C3281" t="s">
        <v>2</v>
      </c>
      <c r="E3281" t="s">
        <v>210</v>
      </c>
      <c r="F3281">
        <v>0</v>
      </c>
    </row>
    <row r="3282" spans="1:6" x14ac:dyDescent="0.25">
      <c r="A3282" t="s">
        <v>141</v>
      </c>
      <c r="B3282" t="str" cm="1">
        <f t="array" ref="B3282">INDEX(plant!$A$1:$A$197,MATCH(Sheet1!A3275,plant!$B$1:$B$197, 0),0)</f>
        <v>Rampont II</v>
      </c>
      <c r="C3282" t="s">
        <v>2</v>
      </c>
      <c r="E3282" t="s">
        <v>211</v>
      </c>
      <c r="F3282">
        <v>0</v>
      </c>
    </row>
    <row r="3283" spans="1:6" x14ac:dyDescent="0.25">
      <c r="A3283" t="s">
        <v>141</v>
      </c>
      <c r="B3283" t="str" cm="1">
        <f t="array" ref="B3283">INDEX(plant!$A$1:$A$197,MATCH(Sheet1!A3460,plant!$B$1:$B$197, 0),0)</f>
        <v>SC - La Plane</v>
      </c>
      <c r="C3283" t="s">
        <v>2</v>
      </c>
      <c r="E3283" t="s">
        <v>212</v>
      </c>
      <c r="F3283">
        <v>0</v>
      </c>
    </row>
    <row r="3284" spans="1:6" x14ac:dyDescent="0.25">
      <c r="A3284" t="s">
        <v>141</v>
      </c>
      <c r="B3284" t="str" cm="1">
        <f t="array" ref="B3284">INDEX(plant!$A$1:$A$197,MATCH(Sheet1!A3640,plant!$B$1:$B$197, 0),0)</f>
        <v>SC - Puech Negre</v>
      </c>
      <c r="C3284" t="s">
        <v>2</v>
      </c>
      <c r="E3284" t="s">
        <v>213</v>
      </c>
      <c r="F3284">
        <v>0</v>
      </c>
    </row>
    <row r="3285" spans="1:6" x14ac:dyDescent="0.25">
      <c r="A3285" t="s">
        <v>141</v>
      </c>
      <c r="B3285" t="str" cm="1">
        <f t="array" ref="B3285">INDEX(plant!$A$1:$A$197,MATCH(Sheet1!A3828,plant!$B$1:$B$197, 0),0)</f>
        <v>Trois Sources</v>
      </c>
      <c r="C3285" t="s">
        <v>2</v>
      </c>
      <c r="E3285" t="s">
        <v>214</v>
      </c>
      <c r="F3285">
        <v>0</v>
      </c>
    </row>
    <row r="3286" spans="1:6" x14ac:dyDescent="0.25">
      <c r="A3286" t="s">
        <v>141</v>
      </c>
      <c r="B3286" t="str" cm="1">
        <f t="array" ref="B3286">INDEX(plant!$A$1:$A$197,MATCH(Sheet1!A4012,plant!$B$1:$B$197, 0),0)</f>
        <v>Saint Merec</v>
      </c>
      <c r="C3286" t="s">
        <v>2</v>
      </c>
      <c r="E3286" t="s">
        <v>206</v>
      </c>
      <c r="F3286">
        <v>-86910</v>
      </c>
    </row>
    <row r="3287" spans="1:6" x14ac:dyDescent="0.25">
      <c r="A3287" t="s">
        <v>141</v>
      </c>
      <c r="B3287" t="str" cm="1">
        <f t="array" ref="B3287">INDEX(plant!$A$1:$A$197,MATCH(Sheet1!A4201,plant!$B$1:$B$197, 0),0)</f>
        <v>Toucan</v>
      </c>
      <c r="C3287" t="s">
        <v>2</v>
      </c>
      <c r="E3287" t="s">
        <v>216</v>
      </c>
      <c r="F3287">
        <v>-157944</v>
      </c>
    </row>
    <row r="3288" spans="1:6" hidden="1" x14ac:dyDescent="0.25">
      <c r="A3288" t="s">
        <v>153</v>
      </c>
      <c r="B3288" t="e" cm="1">
        <f t="array" ref="B3288">INDEX(plant!$A$1:$A$197,MATCH(Sheet1!A3288,plant!$B$1:$B$197, 0),0)</f>
        <v>#N/A</v>
      </c>
      <c r="C3288" t="s">
        <v>2</v>
      </c>
      <c r="E3288" t="s">
        <v>211</v>
      </c>
      <c r="F3288">
        <v>0</v>
      </c>
    </row>
    <row r="3289" spans="1:6" x14ac:dyDescent="0.25">
      <c r="A3289" t="s">
        <v>141</v>
      </c>
      <c r="B3289" t="str" cm="1">
        <f t="array" ref="B3289">INDEX(plant!$A$1:$A$197,MATCH(Sheet1!A4395,plant!$B$1:$B$197, 0),0)</f>
        <v>Villers le Sec</v>
      </c>
      <c r="C3289" t="s">
        <v>2</v>
      </c>
      <c r="E3289" t="s">
        <v>217</v>
      </c>
      <c r="F3289">
        <v>-435000</v>
      </c>
    </row>
    <row r="3290" spans="1:6" x14ac:dyDescent="0.25">
      <c r="A3290" t="s">
        <v>142</v>
      </c>
      <c r="B3290" t="str" cm="1">
        <f t="array" ref="B3290">INDEX(plant!$A$1:$A$197,MATCH(Sheet1!A140,plant!$B$1:$B$197, 0),0)</f>
        <v>ARAMON</v>
      </c>
      <c r="C3290" t="s">
        <v>2</v>
      </c>
      <c r="E3290" t="s">
        <v>4</v>
      </c>
      <c r="F3290">
        <v>-258123</v>
      </c>
    </row>
    <row r="3291" spans="1:6" x14ac:dyDescent="0.25">
      <c r="A3291" t="s">
        <v>142</v>
      </c>
      <c r="B3291" t="str" cm="1">
        <f t="array" ref="B3291">INDEX(plant!$A$1:$A$197,MATCH(Sheet1!A330,plant!$B$1:$B$197, 0),0)</f>
        <v>Bois des Barthes</v>
      </c>
      <c r="C3291" t="s">
        <v>2</v>
      </c>
      <c r="E3291" t="s">
        <v>192</v>
      </c>
      <c r="F3291">
        <v>-215000</v>
      </c>
    </row>
    <row r="3292" spans="1:6" x14ac:dyDescent="0.25">
      <c r="A3292" t="s">
        <v>142</v>
      </c>
      <c r="B3292" t="str" cm="1">
        <f t="array" ref="B3292">INDEX(plant!$A$1:$A$197,MATCH(Sheet1!A515,plant!$B$1:$B$197, 0),0)</f>
        <v>Brissy</v>
      </c>
      <c r="C3292" t="s">
        <v>2</v>
      </c>
      <c r="E3292" t="s">
        <v>199</v>
      </c>
      <c r="F3292">
        <v>0</v>
      </c>
    </row>
    <row r="3293" spans="1:6" x14ac:dyDescent="0.25">
      <c r="A3293" t="s">
        <v>142</v>
      </c>
      <c r="B3293" t="str" cm="1">
        <f t="array" ref="B3293">INDEX(plant!$A$1:$A$197,MATCH(Sheet1!A705,plant!$B$1:$B$197, 0),0)</f>
        <v>FONDS DE FRESNES</v>
      </c>
      <c r="C3293" t="s">
        <v>2</v>
      </c>
      <c r="E3293" t="s">
        <v>200</v>
      </c>
      <c r="F3293">
        <v>0</v>
      </c>
    </row>
    <row r="3294" spans="1:6" x14ac:dyDescent="0.25">
      <c r="A3294" t="s">
        <v>142</v>
      </c>
      <c r="B3294" t="str" cm="1">
        <f t="array" ref="B3294">INDEX(plant!$A$1:$A$197,MATCH(Sheet1!A895,plant!$B$1:$B$197, 0),0)</f>
        <v>Clamanges</v>
      </c>
      <c r="C3294" t="s">
        <v>2</v>
      </c>
      <c r="E3294" t="s">
        <v>201</v>
      </c>
      <c r="F3294">
        <v>0</v>
      </c>
    </row>
    <row r="3295" spans="1:6" x14ac:dyDescent="0.25">
      <c r="A3295" t="s">
        <v>142</v>
      </c>
      <c r="B3295" t="str" cm="1">
        <f t="array" ref="B3295">INDEX(plant!$A$1:$A$197,MATCH(Sheet1!A1084,plant!$B$1:$B$197, 0),0)</f>
        <v>CET Dijon</v>
      </c>
      <c r="C3295" t="s">
        <v>2</v>
      </c>
      <c r="E3295" t="s">
        <v>201</v>
      </c>
      <c r="F3295">
        <v>-3500</v>
      </c>
    </row>
    <row r="3296" spans="1:6" x14ac:dyDescent="0.25">
      <c r="A3296" t="s">
        <v>142</v>
      </c>
      <c r="B3296" t="str" cm="1">
        <f t="array" ref="B3296">INDEX(plant!$A$1:$A$197,MATCH(Sheet1!A1272,plant!$B$1:$B$197, 0),0)</f>
        <v>Fiennes</v>
      </c>
      <c r="C3296" t="s">
        <v>2</v>
      </c>
      <c r="E3296" t="s">
        <v>202</v>
      </c>
      <c r="F3296">
        <v>-2500</v>
      </c>
    </row>
    <row r="3297" spans="1:6" hidden="1" x14ac:dyDescent="0.25">
      <c r="A3297" t="s">
        <v>162</v>
      </c>
      <c r="B3297" t="e" cm="1">
        <f t="array" ref="B3297">INDEX(plant!$A$1:$A$197,MATCH(Sheet1!A3297,plant!$B$1:$B$197, 0),0)</f>
        <v>#N/A</v>
      </c>
      <c r="C3297" t="s">
        <v>2</v>
      </c>
      <c r="E3297" t="s">
        <v>211</v>
      </c>
      <c r="F3297">
        <v>0</v>
      </c>
    </row>
    <row r="3298" spans="1:6" x14ac:dyDescent="0.25">
      <c r="A3298" t="s">
        <v>142</v>
      </c>
      <c r="B3298" t="str" cm="1">
        <f t="array" ref="B3298">INDEX(plant!$A$1:$A$197,MATCH(Sheet1!A1455,plant!$B$1:$B$197, 0),0)</f>
        <v>Gabardan 4</v>
      </c>
      <c r="C3298" t="s">
        <v>2</v>
      </c>
      <c r="E3298" t="s">
        <v>203</v>
      </c>
      <c r="F3298">
        <v>0</v>
      </c>
    </row>
    <row r="3299" spans="1:6" x14ac:dyDescent="0.25">
      <c r="A3299" t="s">
        <v>142</v>
      </c>
      <c r="B3299" t="str" cm="1">
        <f t="array" ref="B3299">INDEX(plant!$A$1:$A$197,MATCH(Sheet1!A1631,plant!$B$1:$B$197, 0),0)</f>
        <v>Heninel</v>
      </c>
      <c r="C3299" t="s">
        <v>2</v>
      </c>
      <c r="E3299" t="s">
        <v>204</v>
      </c>
      <c r="F3299">
        <v>0</v>
      </c>
    </row>
    <row r="3300" spans="1:6" hidden="1" x14ac:dyDescent="0.25">
      <c r="A3300" t="s">
        <v>165</v>
      </c>
      <c r="B3300" t="e" cm="1">
        <f t="array" ref="B3300">INDEX(plant!$A$1:$A$197,MATCH(Sheet1!A3300,plant!$B$1:$B$197, 0),0)</f>
        <v>#N/A</v>
      </c>
      <c r="C3300" t="s">
        <v>2</v>
      </c>
      <c r="E3300" t="s">
        <v>211</v>
      </c>
      <c r="F3300">
        <v>0</v>
      </c>
    </row>
    <row r="3301" spans="1:6" x14ac:dyDescent="0.25">
      <c r="A3301" t="s">
        <v>142</v>
      </c>
      <c r="B3301" t="str" cm="1">
        <f t="array" ref="B3301">INDEX(plant!$A$1:$A$197,MATCH(Sheet1!A1815,plant!$B$1:$B$197, 0),0)</f>
        <v>SAS Centrale photovoltaÃ¯que de Lagnieu</v>
      </c>
      <c r="C3301" t="s">
        <v>2</v>
      </c>
      <c r="E3301" t="s">
        <v>205</v>
      </c>
      <c r="F3301">
        <v>0</v>
      </c>
    </row>
    <row r="3302" spans="1:6" x14ac:dyDescent="0.25">
      <c r="A3302" t="s">
        <v>142</v>
      </c>
      <c r="B3302" t="str" cm="1">
        <f t="array" ref="B3302">INDEX(plant!$A$1:$A$197,MATCH(Sheet1!A2002,plant!$B$1:$B$197, 0),0)</f>
        <v>Longue Epine</v>
      </c>
      <c r="C3302" t="s">
        <v>2</v>
      </c>
      <c r="E3302" t="s">
        <v>199</v>
      </c>
      <c r="F3302">
        <v>-2000</v>
      </c>
    </row>
    <row r="3303" spans="1:6" x14ac:dyDescent="0.25">
      <c r="A3303" t="s">
        <v>142</v>
      </c>
      <c r="B3303" t="str" cm="1">
        <f t="array" ref="B3303">INDEX(plant!$A$1:$A$197,MATCH(Sheet1!A2187,plant!$B$1:$B$197, 0),0)</f>
        <v>Luc sur Orbieu</v>
      </c>
      <c r="C3303" t="s">
        <v>2</v>
      </c>
      <c r="E3303" t="s">
        <v>200</v>
      </c>
      <c r="F3303">
        <v>0</v>
      </c>
    </row>
    <row r="3304" spans="1:6" x14ac:dyDescent="0.25">
      <c r="A3304" t="s">
        <v>142</v>
      </c>
      <c r="B3304" t="str" cm="1">
        <f t="array" ref="B3304">INDEX(plant!$A$1:$A$197,MATCH(Sheet1!A2367,plant!$B$1:$B$197, 0),0)</f>
        <v>MAZURIER</v>
      </c>
      <c r="C3304" t="s">
        <v>2</v>
      </c>
      <c r="E3304" t="s">
        <v>201</v>
      </c>
      <c r="F3304">
        <v>0</v>
      </c>
    </row>
    <row r="3305" spans="1:6" x14ac:dyDescent="0.25">
      <c r="A3305" t="s">
        <v>142</v>
      </c>
      <c r="B3305" t="str" cm="1">
        <f t="array" ref="B3305">INDEX(plant!$A$1:$A$197,MATCH(Sheet1!A2549,plant!$B$1:$B$197, 0),0)</f>
        <v>Niedervisse</v>
      </c>
      <c r="C3305" t="s">
        <v>2</v>
      </c>
      <c r="E3305" t="s">
        <v>201</v>
      </c>
      <c r="F3305">
        <v>0</v>
      </c>
    </row>
    <row r="3306" spans="1:6" x14ac:dyDescent="0.25">
      <c r="A3306" t="s">
        <v>142</v>
      </c>
      <c r="B3306" t="str" cm="1">
        <f t="array" ref="B3306">INDEX(plant!$A$1:$A$197,MATCH(Sheet1!A2729,plant!$B$1:$B$197, 0),0)</f>
        <v>Ottmarsheim</v>
      </c>
      <c r="C3306" t="s">
        <v>2</v>
      </c>
      <c r="E3306" t="s">
        <v>206</v>
      </c>
      <c r="F3306">
        <v>-2500</v>
      </c>
    </row>
    <row r="3307" spans="1:6" hidden="1" x14ac:dyDescent="0.25">
      <c r="A3307" t="s">
        <v>171</v>
      </c>
      <c r="B3307" t="e" cm="1">
        <f t="array" ref="B3307">INDEX(plant!$A$1:$A$197,MATCH(Sheet1!A3307,plant!$B$1:$B$197, 0),0)</f>
        <v>#N/A</v>
      </c>
      <c r="C3307" t="s">
        <v>2</v>
      </c>
      <c r="E3307" t="s">
        <v>211</v>
      </c>
      <c r="F3307">
        <v>0</v>
      </c>
    </row>
    <row r="3308" spans="1:6" x14ac:dyDescent="0.25">
      <c r="A3308" t="s">
        <v>142</v>
      </c>
      <c r="B3308" t="str" cm="1">
        <f t="array" ref="B3308">INDEX(plant!$A$1:$A$197,MATCH(Sheet1!A3088,plant!$B$1:$B$197, 0),0)</f>
        <v>LES PLOS</v>
      </c>
      <c r="C3308" t="s">
        <v>2</v>
      </c>
      <c r="E3308" t="s">
        <v>210</v>
      </c>
      <c r="F3308">
        <v>0</v>
      </c>
    </row>
    <row r="3309" spans="1:6" hidden="1" x14ac:dyDescent="0.25">
      <c r="A3309" t="s">
        <v>173</v>
      </c>
      <c r="B3309" t="e" cm="1">
        <f t="array" ref="B3309">INDEX(plant!$A$1:$A$197,MATCH(Sheet1!A3309,plant!$B$1:$B$197, 0),0)</f>
        <v>#N/A</v>
      </c>
      <c r="C3309" t="s">
        <v>2</v>
      </c>
      <c r="E3309" t="s">
        <v>211</v>
      </c>
      <c r="F3309">
        <v>0</v>
      </c>
    </row>
    <row r="3310" spans="1:6" x14ac:dyDescent="0.25">
      <c r="A3310" t="s">
        <v>142</v>
      </c>
      <c r="B3310" t="str" cm="1">
        <f t="array" ref="B3310">INDEX(plant!$A$1:$A$197,MATCH(Sheet1!A3276,plant!$B$1:$B$197, 0),0)</f>
        <v>Rampont II</v>
      </c>
      <c r="C3310" t="s">
        <v>2</v>
      </c>
      <c r="E3310" t="s">
        <v>211</v>
      </c>
      <c r="F3310">
        <v>0</v>
      </c>
    </row>
    <row r="3311" spans="1:6" x14ac:dyDescent="0.25">
      <c r="A3311" t="s">
        <v>142</v>
      </c>
      <c r="B3311" t="str" cm="1">
        <f t="array" ref="B3311">INDEX(plant!$A$1:$A$197,MATCH(Sheet1!A3461,plant!$B$1:$B$197, 0),0)</f>
        <v>SC - La Plane</v>
      </c>
      <c r="C3311" t="s">
        <v>2</v>
      </c>
      <c r="E3311" t="s">
        <v>212</v>
      </c>
      <c r="F3311">
        <v>0</v>
      </c>
    </row>
    <row r="3312" spans="1:6" x14ac:dyDescent="0.25">
      <c r="A3312" t="s">
        <v>142</v>
      </c>
      <c r="B3312" t="str" cm="1">
        <f t="array" ref="B3312">INDEX(plant!$A$1:$A$197,MATCH(Sheet1!A3641,plant!$B$1:$B$197, 0),0)</f>
        <v>SC - Puech Negre</v>
      </c>
      <c r="C3312" t="s">
        <v>2</v>
      </c>
      <c r="E3312" t="s">
        <v>213</v>
      </c>
      <c r="F3312">
        <v>0</v>
      </c>
    </row>
    <row r="3313" spans="1:6" x14ac:dyDescent="0.25">
      <c r="A3313" t="s">
        <v>142</v>
      </c>
      <c r="B3313" t="str" cm="1">
        <f t="array" ref="B3313">INDEX(plant!$A$1:$A$197,MATCH(Sheet1!A3829,plant!$B$1:$B$197, 0),0)</f>
        <v>Trois Sources</v>
      </c>
      <c r="C3313" t="s">
        <v>2</v>
      </c>
      <c r="E3313" t="s">
        <v>214</v>
      </c>
      <c r="F3313">
        <v>0</v>
      </c>
    </row>
    <row r="3314" spans="1:6" x14ac:dyDescent="0.25">
      <c r="A3314" t="s">
        <v>142</v>
      </c>
      <c r="B3314" t="str" cm="1">
        <f t="array" ref="B3314">INDEX(plant!$A$1:$A$197,MATCH(Sheet1!A4202,plant!$B$1:$B$197, 0),0)</f>
        <v>Toucan</v>
      </c>
      <c r="C3314" t="s">
        <v>2</v>
      </c>
      <c r="E3314" t="s">
        <v>216</v>
      </c>
      <c r="F3314">
        <v>-65000</v>
      </c>
    </row>
    <row r="3315" spans="1:6" hidden="1" x14ac:dyDescent="0.25">
      <c r="A3315" t="s">
        <v>179</v>
      </c>
      <c r="B3315" t="e" cm="1">
        <f t="array" ref="B3315">INDEX(plant!$A$1:$A$197,MATCH(Sheet1!A3315,plant!$B$1:$B$197, 0),0)</f>
        <v>#N/A</v>
      </c>
      <c r="C3315" t="s">
        <v>2</v>
      </c>
      <c r="E3315" t="s">
        <v>211</v>
      </c>
      <c r="F3315">
        <v>0</v>
      </c>
    </row>
    <row r="3316" spans="1:6" hidden="1" x14ac:dyDescent="0.25">
      <c r="A3316" t="s">
        <v>180</v>
      </c>
      <c r="B3316" t="e" cm="1">
        <f t="array" ref="B3316">INDEX(plant!$A$1:$A$197,MATCH(Sheet1!A3316,plant!$B$1:$B$197, 0),0)</f>
        <v>#N/A</v>
      </c>
      <c r="C3316" t="s">
        <v>2</v>
      </c>
      <c r="E3316" t="s">
        <v>211</v>
      </c>
      <c r="F3316">
        <v>0</v>
      </c>
    </row>
    <row r="3317" spans="1:6" x14ac:dyDescent="0.25">
      <c r="A3317" t="s">
        <v>142</v>
      </c>
      <c r="B3317" t="str" cm="1">
        <f t="array" ref="B3317">INDEX(plant!$A$1:$A$197,MATCH(Sheet1!A4396,plant!$B$1:$B$197, 0),0)</f>
        <v>Villers le Sec</v>
      </c>
      <c r="C3317" t="s">
        <v>2</v>
      </c>
      <c r="E3317" t="s">
        <v>217</v>
      </c>
      <c r="F3317">
        <v>-145000</v>
      </c>
    </row>
    <row r="3318" spans="1:6" hidden="1" x14ac:dyDescent="0.25">
      <c r="A3318" t="s">
        <v>183</v>
      </c>
      <c r="B3318" t="e" cm="1">
        <f t="array" ref="B3318">INDEX(plant!$A$1:$A$197,MATCH(Sheet1!A3318,plant!$B$1:$B$197, 0),0)</f>
        <v>#N/A</v>
      </c>
      <c r="C3318" t="s">
        <v>2</v>
      </c>
      <c r="E3318" t="s">
        <v>211</v>
      </c>
      <c r="F3318">
        <v>0</v>
      </c>
    </row>
    <row r="3319" spans="1:6" x14ac:dyDescent="0.25">
      <c r="A3319" t="s">
        <v>143</v>
      </c>
      <c r="B3319" t="str" cm="1">
        <f t="array" ref="B3319">INDEX(plant!$A$1:$A$197,MATCH(Sheet1!A141,plant!$B$1:$B$197, 0),0)</f>
        <v>ARAMON</v>
      </c>
      <c r="C3319" t="s">
        <v>2</v>
      </c>
      <c r="E3319" t="s">
        <v>4</v>
      </c>
      <c r="F3319">
        <v>-226675</v>
      </c>
    </row>
    <row r="3320" spans="1:6" x14ac:dyDescent="0.25">
      <c r="A3320" t="s">
        <v>143</v>
      </c>
      <c r="B3320" t="str" cm="1">
        <f t="array" ref="B3320">INDEX(plant!$A$1:$A$197,MATCH(Sheet1!A331,plant!$B$1:$B$197, 0),0)</f>
        <v>Bois des Barthes</v>
      </c>
      <c r="C3320" t="s">
        <v>2</v>
      </c>
      <c r="E3320" t="s">
        <v>192</v>
      </c>
      <c r="F3320">
        <v>-14000</v>
      </c>
    </row>
    <row r="3321" spans="1:6" x14ac:dyDescent="0.25">
      <c r="A3321" t="s">
        <v>143</v>
      </c>
      <c r="B3321" t="str" cm="1">
        <f t="array" ref="B3321">INDEX(plant!$A$1:$A$197,MATCH(Sheet1!A516,plant!$B$1:$B$197, 0),0)</f>
        <v>Brissy</v>
      </c>
      <c r="C3321" t="s">
        <v>2</v>
      </c>
      <c r="E3321" t="s">
        <v>199</v>
      </c>
      <c r="F3321">
        <v>0</v>
      </c>
    </row>
    <row r="3322" spans="1:6" x14ac:dyDescent="0.25">
      <c r="A3322" t="s">
        <v>143</v>
      </c>
      <c r="B3322" t="str" cm="1">
        <f t="array" ref="B3322">INDEX(plant!$A$1:$A$197,MATCH(Sheet1!A706,plant!$B$1:$B$197, 0),0)</f>
        <v>FONDS DE FRESNES</v>
      </c>
      <c r="C3322" t="s">
        <v>2</v>
      </c>
      <c r="E3322" t="s">
        <v>200</v>
      </c>
      <c r="F3322">
        <v>-8000</v>
      </c>
    </row>
    <row r="3323" spans="1:6" x14ac:dyDescent="0.25">
      <c r="A3323" t="s">
        <v>143</v>
      </c>
      <c r="B3323" t="str" cm="1">
        <f t="array" ref="B3323">INDEX(plant!$A$1:$A$197,MATCH(Sheet1!A896,plant!$B$1:$B$197, 0),0)</f>
        <v>Clamanges</v>
      </c>
      <c r="C3323" t="s">
        <v>2</v>
      </c>
      <c r="E3323" t="s">
        <v>201</v>
      </c>
      <c r="F3323">
        <v>0</v>
      </c>
    </row>
    <row r="3324" spans="1:6" x14ac:dyDescent="0.25">
      <c r="A3324" t="s">
        <v>143</v>
      </c>
      <c r="B3324" t="str" cm="1">
        <f t="array" ref="B3324">INDEX(plant!$A$1:$A$197,MATCH(Sheet1!A1085,plant!$B$1:$B$197, 0),0)</f>
        <v>Erize</v>
      </c>
      <c r="C3324" t="s">
        <v>2</v>
      </c>
      <c r="E3324" t="s">
        <v>201</v>
      </c>
      <c r="F3324">
        <v>-1584</v>
      </c>
    </row>
    <row r="3325" spans="1:6" x14ac:dyDescent="0.25">
      <c r="A3325" t="s">
        <v>143</v>
      </c>
      <c r="B3325" t="str" cm="1">
        <f t="array" ref="B3325">INDEX(plant!$A$1:$A$197,MATCH(Sheet1!A1273,plant!$B$1:$B$197, 0),0)</f>
        <v>Fiennes</v>
      </c>
      <c r="C3325" t="s">
        <v>2</v>
      </c>
      <c r="E3325" t="s">
        <v>202</v>
      </c>
      <c r="F3325">
        <v>-3000</v>
      </c>
    </row>
    <row r="3326" spans="1:6" x14ac:dyDescent="0.25">
      <c r="A3326" t="s">
        <v>143</v>
      </c>
      <c r="B3326" t="str" cm="1">
        <f t="array" ref="B3326">INDEX(plant!$A$1:$A$197,MATCH(Sheet1!A1456,plant!$B$1:$B$197, 0),0)</f>
        <v>Gabardan 4</v>
      </c>
      <c r="C3326" t="s">
        <v>2</v>
      </c>
      <c r="E3326" t="s">
        <v>203</v>
      </c>
      <c r="F3326">
        <v>0</v>
      </c>
    </row>
    <row r="3327" spans="1:6" x14ac:dyDescent="0.25">
      <c r="A3327" t="s">
        <v>143</v>
      </c>
      <c r="B3327" t="str" cm="1">
        <f t="array" ref="B3327">INDEX(plant!$A$1:$A$197,MATCH(Sheet1!A1632,plant!$B$1:$B$197, 0),0)</f>
        <v>Heninel</v>
      </c>
      <c r="C3327" t="s">
        <v>2</v>
      </c>
      <c r="E3327" t="s">
        <v>204</v>
      </c>
      <c r="F3327">
        <v>0</v>
      </c>
    </row>
    <row r="3328" spans="1:6" x14ac:dyDescent="0.25">
      <c r="A3328" t="s">
        <v>143</v>
      </c>
      <c r="B3328" t="str" cm="1">
        <f t="array" ref="B3328">INDEX(plant!$A$1:$A$197,MATCH(Sheet1!A1816,plant!$B$1:$B$197, 0),0)</f>
        <v>SAS Centrale photovoltaÃ¯que de Lagnieu</v>
      </c>
      <c r="C3328" t="s">
        <v>2</v>
      </c>
      <c r="E3328" t="s">
        <v>205</v>
      </c>
      <c r="F3328">
        <v>0</v>
      </c>
    </row>
    <row r="3329" spans="1:6" x14ac:dyDescent="0.25">
      <c r="A3329" t="s">
        <v>143</v>
      </c>
      <c r="B3329" t="str" cm="1">
        <f t="array" ref="B3329">INDEX(plant!$A$1:$A$197,MATCH(Sheet1!A2003,plant!$B$1:$B$197, 0),0)</f>
        <v>Longue Epine</v>
      </c>
      <c r="C3329" t="s">
        <v>2</v>
      </c>
      <c r="E3329" t="s">
        <v>199</v>
      </c>
      <c r="F3329">
        <v>-5000</v>
      </c>
    </row>
    <row r="3330" spans="1:6" x14ac:dyDescent="0.25">
      <c r="A3330" t="s">
        <v>143</v>
      </c>
      <c r="B3330" t="str" cm="1">
        <f t="array" ref="B3330">INDEX(plant!$A$1:$A$197,MATCH(Sheet1!A2188,plant!$B$1:$B$197, 0),0)</f>
        <v>Luc sur Orbieu</v>
      </c>
      <c r="C3330" t="s">
        <v>2</v>
      </c>
      <c r="E3330" t="s">
        <v>200</v>
      </c>
      <c r="F3330">
        <v>0</v>
      </c>
    </row>
    <row r="3331" spans="1:6" x14ac:dyDescent="0.25">
      <c r="A3331" t="s">
        <v>143</v>
      </c>
      <c r="B3331" t="str" cm="1">
        <f t="array" ref="B3331">INDEX(plant!$A$1:$A$197,MATCH(Sheet1!A2368,plant!$B$1:$B$197, 0),0)</f>
        <v>MAZURIER</v>
      </c>
      <c r="C3331" t="s">
        <v>2</v>
      </c>
      <c r="E3331" t="s">
        <v>201</v>
      </c>
      <c r="F3331">
        <v>0</v>
      </c>
    </row>
    <row r="3332" spans="1:6" x14ac:dyDescent="0.25">
      <c r="A3332" t="s">
        <v>143</v>
      </c>
      <c r="B3332" t="str" cm="1">
        <f t="array" ref="B3332">INDEX(plant!$A$1:$A$197,MATCH(Sheet1!A2550,plant!$B$1:$B$197, 0),0)</f>
        <v>Niedervisse</v>
      </c>
      <c r="C3332" t="s">
        <v>2</v>
      </c>
      <c r="E3332" t="s">
        <v>201</v>
      </c>
      <c r="F3332">
        <v>0</v>
      </c>
    </row>
    <row r="3333" spans="1:6" x14ac:dyDescent="0.25">
      <c r="A3333" t="s">
        <v>143</v>
      </c>
      <c r="B3333" t="str" cm="1">
        <f t="array" ref="B3333">INDEX(plant!$A$1:$A$197,MATCH(Sheet1!A2730,plant!$B$1:$B$197, 0),0)</f>
        <v>Ottmarsheim</v>
      </c>
      <c r="C3333" t="s">
        <v>2</v>
      </c>
      <c r="E3333" t="s">
        <v>206</v>
      </c>
      <c r="F3333">
        <v>-4140</v>
      </c>
    </row>
    <row r="3334" spans="1:6" x14ac:dyDescent="0.25">
      <c r="A3334" t="s">
        <v>143</v>
      </c>
      <c r="B3334" t="str" cm="1">
        <f t="array" ref="B3334">INDEX(plant!$A$1:$A$197,MATCH(Sheet1!A2820,plant!$B$1:$B$197, 0),0)</f>
        <v>Repowering Petit Canal</v>
      </c>
      <c r="C3334" t="s">
        <v>2</v>
      </c>
      <c r="E3334" t="s">
        <v>207</v>
      </c>
      <c r="F3334">
        <v>-500</v>
      </c>
    </row>
    <row r="3335" spans="1:6" x14ac:dyDescent="0.25">
      <c r="A3335" t="s">
        <v>143</v>
      </c>
      <c r="B3335" t="str" cm="1">
        <f t="array" ref="B3335">INDEX(plant!$A$1:$A$197,MATCH(Sheet1!A3089,plant!$B$1:$B$197, 0),0)</f>
        <v>LES PLOS</v>
      </c>
      <c r="C3335" t="s">
        <v>2</v>
      </c>
      <c r="E3335" t="s">
        <v>210</v>
      </c>
      <c r="F3335">
        <v>0</v>
      </c>
    </row>
    <row r="3336" spans="1:6" x14ac:dyDescent="0.25">
      <c r="A3336" t="s">
        <v>143</v>
      </c>
      <c r="B3336" t="str" cm="1">
        <f t="array" ref="B3336">INDEX(plant!$A$1:$A$197,MATCH(Sheet1!A3277,plant!$B$1:$B$197, 0),0)</f>
        <v>Rampont II</v>
      </c>
      <c r="C3336" t="s">
        <v>2</v>
      </c>
      <c r="E3336" t="s">
        <v>211</v>
      </c>
      <c r="F3336">
        <v>0</v>
      </c>
    </row>
    <row r="3337" spans="1:6" x14ac:dyDescent="0.25">
      <c r="A3337" t="s">
        <v>143</v>
      </c>
      <c r="B3337" t="str" cm="1">
        <f t="array" ref="B3337">INDEX(plant!$A$1:$A$197,MATCH(Sheet1!A3462,plant!$B$1:$B$197, 0),0)</f>
        <v>SC - La Plane</v>
      </c>
      <c r="C3337" t="s">
        <v>2</v>
      </c>
      <c r="E3337" t="s">
        <v>212</v>
      </c>
      <c r="F3337">
        <v>0</v>
      </c>
    </row>
    <row r="3338" spans="1:6" x14ac:dyDescent="0.25">
      <c r="A3338" t="s">
        <v>143</v>
      </c>
      <c r="B3338" t="str" cm="1">
        <f t="array" ref="B3338">INDEX(plant!$A$1:$A$197,MATCH(Sheet1!A3642,plant!$B$1:$B$197, 0),0)</f>
        <v>SC - Puech Negre</v>
      </c>
      <c r="C3338" t="s">
        <v>2</v>
      </c>
      <c r="E3338" t="s">
        <v>213</v>
      </c>
      <c r="F3338">
        <v>0</v>
      </c>
    </row>
    <row r="3339" spans="1:6" x14ac:dyDescent="0.25">
      <c r="A3339" t="s">
        <v>143</v>
      </c>
      <c r="B3339" t="str" cm="1">
        <f t="array" ref="B3339">INDEX(plant!$A$1:$A$197,MATCH(Sheet1!A3830,plant!$B$1:$B$197, 0),0)</f>
        <v>Trois Sources</v>
      </c>
      <c r="C3339" t="s">
        <v>2</v>
      </c>
      <c r="E3339" t="s">
        <v>214</v>
      </c>
      <c r="F3339">
        <v>0</v>
      </c>
    </row>
    <row r="3340" spans="1:6" hidden="1" x14ac:dyDescent="0.25">
      <c r="A3340" t="s">
        <v>19</v>
      </c>
      <c r="B3340" t="e" cm="1">
        <f t="array" ref="B3340">INDEX(plant!$A$1:$A$197,MATCH(Sheet1!A3340,plant!$B$1:$B$197, 0),0)</f>
        <v>#N/A</v>
      </c>
      <c r="C3340" t="s">
        <v>2</v>
      </c>
      <c r="E3340" t="s">
        <v>212</v>
      </c>
      <c r="F3340">
        <v>0</v>
      </c>
    </row>
    <row r="3341" spans="1:6" hidden="1" x14ac:dyDescent="0.25">
      <c r="A3341" t="s">
        <v>20</v>
      </c>
      <c r="B3341" t="e" cm="1">
        <f t="array" ref="B3341">INDEX(plant!$A$1:$A$197,MATCH(Sheet1!A3341,plant!$B$1:$B$197, 0),0)</f>
        <v>#N/A</v>
      </c>
      <c r="C3341" t="s">
        <v>2</v>
      </c>
      <c r="E3341" t="s">
        <v>212</v>
      </c>
      <c r="F3341">
        <v>0</v>
      </c>
    </row>
    <row r="3342" spans="1:6" x14ac:dyDescent="0.25">
      <c r="A3342" t="s">
        <v>143</v>
      </c>
      <c r="B3342" t="str" cm="1">
        <f t="array" ref="B3342">INDEX(plant!$A$1:$A$197,MATCH(Sheet1!A4013,plant!$B$1:$B$197, 0),0)</f>
        <v>Saint Merec</v>
      </c>
      <c r="C3342" t="s">
        <v>2</v>
      </c>
      <c r="E3342" t="s">
        <v>206</v>
      </c>
      <c r="F3342">
        <v>0</v>
      </c>
    </row>
    <row r="3343" spans="1:6" x14ac:dyDescent="0.25">
      <c r="A3343" t="s">
        <v>143</v>
      </c>
      <c r="B3343" t="str" cm="1">
        <f t="array" ref="B3343">INDEX(plant!$A$1:$A$197,MATCH(Sheet1!A4203,plant!$B$1:$B$197, 0),0)</f>
        <v>Toucan</v>
      </c>
      <c r="C3343" t="s">
        <v>2</v>
      </c>
      <c r="E3343" t="s">
        <v>216</v>
      </c>
      <c r="F3343">
        <v>0</v>
      </c>
    </row>
    <row r="3344" spans="1:6" x14ac:dyDescent="0.25">
      <c r="A3344" t="s">
        <v>143</v>
      </c>
      <c r="B3344" t="str" cm="1">
        <f t="array" ref="B3344">INDEX(plant!$A$1:$A$197,MATCH(Sheet1!A4397,plant!$B$1:$B$197, 0),0)</f>
        <v>Villers le Sec</v>
      </c>
      <c r="C3344" t="s">
        <v>2</v>
      </c>
      <c r="E3344" t="s">
        <v>217</v>
      </c>
      <c r="F3344">
        <v>0</v>
      </c>
    </row>
    <row r="3345" spans="1:6" x14ac:dyDescent="0.25">
      <c r="A3345" t="s">
        <v>146</v>
      </c>
      <c r="B3345" t="str" cm="1">
        <f t="array" ref="B3345">INDEX(plant!$A$1:$A$197,MATCH(Sheet1!A144,plant!$B$1:$B$197, 0),0)</f>
        <v>ARAMON</v>
      </c>
      <c r="C3345" t="s">
        <v>2</v>
      </c>
      <c r="E3345" t="s">
        <v>4</v>
      </c>
      <c r="F3345">
        <v>-186980</v>
      </c>
    </row>
    <row r="3346" spans="1:6" x14ac:dyDescent="0.25">
      <c r="A3346" t="s">
        <v>146</v>
      </c>
      <c r="B3346" t="str" cm="1">
        <f t="array" ref="B3346">INDEX(plant!$A$1:$A$197,MATCH(Sheet1!A335,plant!$B$1:$B$197, 0),0)</f>
        <v>Bois des Barthes</v>
      </c>
      <c r="C3346" t="s">
        <v>2</v>
      </c>
      <c r="E3346" t="s">
        <v>192</v>
      </c>
      <c r="F3346">
        <v>-39110</v>
      </c>
    </row>
    <row r="3347" spans="1:6" x14ac:dyDescent="0.25">
      <c r="A3347" t="s">
        <v>146</v>
      </c>
      <c r="B3347" t="str" cm="1">
        <f t="array" ref="B3347">INDEX(plant!$A$1:$A$197,MATCH(Sheet1!A520,plant!$B$1:$B$197, 0),0)</f>
        <v>Brissy</v>
      </c>
      <c r="C3347" t="s">
        <v>2</v>
      </c>
      <c r="E3347" t="s">
        <v>199</v>
      </c>
      <c r="F3347">
        <v>0</v>
      </c>
    </row>
    <row r="3348" spans="1:6" x14ac:dyDescent="0.25">
      <c r="A3348" t="s">
        <v>146</v>
      </c>
      <c r="B3348" t="str" cm="1">
        <f t="array" ref="B3348">INDEX(plant!$A$1:$A$197,MATCH(Sheet1!A710,plant!$B$1:$B$197, 0),0)</f>
        <v>FONDS DE FRESNES</v>
      </c>
      <c r="C3348" t="s">
        <v>2</v>
      </c>
      <c r="E3348" t="s">
        <v>200</v>
      </c>
      <c r="F3348">
        <v>0</v>
      </c>
    </row>
    <row r="3349" spans="1:6" x14ac:dyDescent="0.25">
      <c r="A3349" t="s">
        <v>146</v>
      </c>
      <c r="B3349" t="str" cm="1">
        <f t="array" ref="B3349">INDEX(plant!$A$1:$A$197,MATCH(Sheet1!A900,plant!$B$1:$B$197, 0),0)</f>
        <v>CLANLIEU</v>
      </c>
      <c r="C3349" t="s">
        <v>2</v>
      </c>
      <c r="E3349" t="s">
        <v>201</v>
      </c>
      <c r="F3349">
        <v>0</v>
      </c>
    </row>
    <row r="3350" spans="1:6" x14ac:dyDescent="0.25">
      <c r="A3350" t="s">
        <v>146</v>
      </c>
      <c r="B3350" t="str" cm="1">
        <f t="array" ref="B3350">INDEX(plant!$A$1:$A$197,MATCH(Sheet1!A1089,plant!$B$1:$B$197, 0),0)</f>
        <v>Erize</v>
      </c>
      <c r="C3350" t="s">
        <v>2</v>
      </c>
      <c r="E3350" t="s">
        <v>201</v>
      </c>
      <c r="F3350">
        <v>-2397.5</v>
      </c>
    </row>
    <row r="3351" spans="1:6" x14ac:dyDescent="0.25">
      <c r="A3351" t="s">
        <v>146</v>
      </c>
      <c r="B3351" t="str" cm="1">
        <f t="array" ref="B3351">INDEX(plant!$A$1:$A$197,MATCH(Sheet1!A1277,plant!$B$1:$B$197, 0),0)</f>
        <v>Fiennes</v>
      </c>
      <c r="C3351" t="s">
        <v>2</v>
      </c>
      <c r="E3351" t="s">
        <v>202</v>
      </c>
      <c r="F3351">
        <v>-1712.5</v>
      </c>
    </row>
    <row r="3352" spans="1:6" x14ac:dyDescent="0.25">
      <c r="A3352" t="s">
        <v>146</v>
      </c>
      <c r="B3352" t="str" cm="1">
        <f t="array" ref="B3352">INDEX(plant!$A$1:$A$197,MATCH(Sheet1!A1458,plant!$B$1:$B$197, 0),0)</f>
        <v>Gabardan 4</v>
      </c>
      <c r="C3352" t="s">
        <v>2</v>
      </c>
      <c r="E3352" t="s">
        <v>203</v>
      </c>
      <c r="F3352">
        <v>0</v>
      </c>
    </row>
    <row r="3353" spans="1:6" x14ac:dyDescent="0.25">
      <c r="A3353" t="s">
        <v>146</v>
      </c>
      <c r="B3353" t="str" cm="1">
        <f t="array" ref="B3353">INDEX(plant!$A$1:$A$197,MATCH(Sheet1!A1636,plant!$B$1:$B$197, 0),0)</f>
        <v>Heninel</v>
      </c>
      <c r="C3353" t="s">
        <v>2</v>
      </c>
      <c r="E3353" t="s">
        <v>204</v>
      </c>
      <c r="F3353">
        <v>0</v>
      </c>
    </row>
    <row r="3354" spans="1:6" x14ac:dyDescent="0.25">
      <c r="A3354" t="s">
        <v>146</v>
      </c>
      <c r="B3354" t="str" cm="1">
        <f t="array" ref="B3354">INDEX(plant!$A$1:$A$197,MATCH(Sheet1!A1820,plant!$B$1:$B$197, 0),0)</f>
        <v>SAS Centrale photovoltaÃ¯que de Lagnieu</v>
      </c>
      <c r="C3354" t="s">
        <v>2</v>
      </c>
      <c r="E3354" t="s">
        <v>205</v>
      </c>
      <c r="F3354">
        <v>0</v>
      </c>
    </row>
    <row r="3355" spans="1:6" x14ac:dyDescent="0.25">
      <c r="A3355" t="s">
        <v>146</v>
      </c>
      <c r="B3355" t="str" cm="1">
        <f t="array" ref="B3355">INDEX(plant!$A$1:$A$197,MATCH(Sheet1!A2007,plant!$B$1:$B$197, 0),0)</f>
        <v>Longue Epine</v>
      </c>
      <c r="C3355" t="s">
        <v>2</v>
      </c>
      <c r="E3355" t="s">
        <v>199</v>
      </c>
      <c r="F3355">
        <v>-1000</v>
      </c>
    </row>
    <row r="3356" spans="1:6" x14ac:dyDescent="0.25">
      <c r="A3356" t="s">
        <v>146</v>
      </c>
      <c r="B3356" t="str" cm="1">
        <f t="array" ref="B3356">INDEX(plant!$A$1:$A$197,MATCH(Sheet1!A2192,plant!$B$1:$B$197, 0),0)</f>
        <v>Luc sur Orbieu</v>
      </c>
      <c r="C3356" t="s">
        <v>2</v>
      </c>
      <c r="E3356" t="s">
        <v>200</v>
      </c>
      <c r="F3356">
        <v>0</v>
      </c>
    </row>
    <row r="3357" spans="1:6" x14ac:dyDescent="0.25">
      <c r="A3357" t="s">
        <v>146</v>
      </c>
      <c r="B3357" t="str" cm="1">
        <f t="array" ref="B3357">INDEX(plant!$A$1:$A$197,MATCH(Sheet1!A2372,plant!$B$1:$B$197, 0),0)</f>
        <v>Montendre</v>
      </c>
      <c r="C3357" t="s">
        <v>2</v>
      </c>
      <c r="E3357" t="s">
        <v>201</v>
      </c>
      <c r="F3357">
        <v>0</v>
      </c>
    </row>
    <row r="3358" spans="1:6" x14ac:dyDescent="0.25">
      <c r="A3358" t="s">
        <v>146</v>
      </c>
      <c r="B3358" t="str" cm="1">
        <f t="array" ref="B3358">INDEX(plant!$A$1:$A$197,MATCH(Sheet1!A2554,plant!$B$1:$B$197, 0),0)</f>
        <v>Niedervisse</v>
      </c>
      <c r="C3358" t="s">
        <v>2</v>
      </c>
      <c r="E3358" t="s">
        <v>201</v>
      </c>
      <c r="F3358">
        <v>0</v>
      </c>
    </row>
    <row r="3359" spans="1:6" x14ac:dyDescent="0.25">
      <c r="A3359" t="s">
        <v>146</v>
      </c>
      <c r="B3359" t="str" cm="1">
        <f t="array" ref="B3359">INDEX(plant!$A$1:$A$197,MATCH(Sheet1!A2734,plant!$B$1:$B$197, 0),0)</f>
        <v>Oupia</v>
      </c>
      <c r="C3359" t="s">
        <v>2</v>
      </c>
      <c r="E3359" t="s">
        <v>206</v>
      </c>
      <c r="F3359">
        <v>-1712.5</v>
      </c>
    </row>
    <row r="3360" spans="1:6" x14ac:dyDescent="0.25">
      <c r="A3360" t="s">
        <v>146</v>
      </c>
      <c r="B3360" t="str" cm="1">
        <f t="array" ref="B3360">INDEX(plant!$A$1:$A$197,MATCH(Sheet1!A3093,plant!$B$1:$B$197, 0),0)</f>
        <v>LES PLOS</v>
      </c>
      <c r="C3360" t="s">
        <v>2</v>
      </c>
      <c r="E3360" t="s">
        <v>210</v>
      </c>
      <c r="F3360">
        <v>0</v>
      </c>
    </row>
    <row r="3361" spans="1:6" hidden="1" x14ac:dyDescent="0.25">
      <c r="A3361" t="s">
        <v>40</v>
      </c>
      <c r="B3361" t="e" cm="1">
        <f t="array" ref="B3361">INDEX(plant!$A$1:$A$197,MATCH(Sheet1!A3361,plant!$B$1:$B$197, 0),0)</f>
        <v>#N/A</v>
      </c>
      <c r="C3361" t="s">
        <v>2</v>
      </c>
      <c r="E3361" t="s">
        <v>212</v>
      </c>
      <c r="F3361">
        <v>-27225</v>
      </c>
    </row>
    <row r="3362" spans="1:6" hidden="1" x14ac:dyDescent="0.25">
      <c r="A3362" t="s">
        <v>193</v>
      </c>
      <c r="B3362" t="e" cm="1">
        <f t="array" ref="B3362">INDEX(plant!$A$1:$A$197,MATCH(Sheet1!A3362,plant!$B$1:$B$197, 0),0)</f>
        <v>#N/A</v>
      </c>
      <c r="C3362" t="s">
        <v>2</v>
      </c>
      <c r="E3362" t="s">
        <v>212</v>
      </c>
      <c r="F3362">
        <v>0</v>
      </c>
    </row>
    <row r="3363" spans="1:6" x14ac:dyDescent="0.25">
      <c r="A3363" t="s">
        <v>146</v>
      </c>
      <c r="B3363" t="str" cm="1">
        <f t="array" ref="B3363">INDEX(plant!$A$1:$A$197,MATCH(Sheet1!A3281,plant!$B$1:$B$197, 0),0)</f>
        <v>Rampont II</v>
      </c>
      <c r="C3363" t="s">
        <v>2</v>
      </c>
      <c r="E3363" t="s">
        <v>211</v>
      </c>
      <c r="F3363">
        <v>0</v>
      </c>
    </row>
    <row r="3364" spans="1:6" x14ac:dyDescent="0.25">
      <c r="A3364" t="s">
        <v>146</v>
      </c>
      <c r="B3364" t="str" cm="1">
        <f t="array" ref="B3364">INDEX(plant!$A$1:$A$197,MATCH(Sheet1!A3466,plant!$B$1:$B$197, 0),0)</f>
        <v>SC - La Plane</v>
      </c>
      <c r="C3364" t="s">
        <v>2</v>
      </c>
      <c r="E3364" t="s">
        <v>212</v>
      </c>
      <c r="F3364">
        <v>0</v>
      </c>
    </row>
    <row r="3365" spans="1:6" x14ac:dyDescent="0.25">
      <c r="A3365" t="s">
        <v>146</v>
      </c>
      <c r="B3365" t="str" cm="1">
        <f t="array" ref="B3365">INDEX(plant!$A$1:$A$197,MATCH(Sheet1!A3646,plant!$B$1:$B$197, 0),0)</f>
        <v>SC - Puech Negre</v>
      </c>
      <c r="C3365" t="s">
        <v>2</v>
      </c>
      <c r="E3365" t="s">
        <v>213</v>
      </c>
      <c r="F3365">
        <v>0</v>
      </c>
    </row>
    <row r="3366" spans="1:6" x14ac:dyDescent="0.25">
      <c r="A3366" t="s">
        <v>146</v>
      </c>
      <c r="B3366" t="str" cm="1">
        <f t="array" ref="B3366">INDEX(plant!$A$1:$A$197,MATCH(Sheet1!A3834,plant!$B$1:$B$197, 0),0)</f>
        <v>Trois Sources</v>
      </c>
      <c r="C3366" t="s">
        <v>2</v>
      </c>
      <c r="E3366" t="s">
        <v>214</v>
      </c>
      <c r="F3366">
        <v>0</v>
      </c>
    </row>
    <row r="3367" spans="1:6" x14ac:dyDescent="0.25">
      <c r="A3367" t="s">
        <v>146</v>
      </c>
      <c r="B3367" t="str" cm="1">
        <f t="array" ref="B3367">INDEX(plant!$A$1:$A$197,MATCH(Sheet1!A4017,plant!$B$1:$B$197, 0),0)</f>
        <v>Saint Merec</v>
      </c>
      <c r="C3367" t="s">
        <v>2</v>
      </c>
      <c r="E3367" t="s">
        <v>206</v>
      </c>
      <c r="F3367">
        <v>0</v>
      </c>
    </row>
    <row r="3368" spans="1:6" x14ac:dyDescent="0.25">
      <c r="A3368" t="s">
        <v>146</v>
      </c>
      <c r="B3368" t="str" cm="1">
        <f t="array" ref="B3368">INDEX(plant!$A$1:$A$197,MATCH(Sheet1!A4207,plant!$B$1:$B$197, 0),0)</f>
        <v>Toucan</v>
      </c>
      <c r="C3368" t="s">
        <v>2</v>
      </c>
      <c r="E3368" t="s">
        <v>216</v>
      </c>
      <c r="F3368">
        <v>0</v>
      </c>
    </row>
    <row r="3369" spans="1:6" x14ac:dyDescent="0.25">
      <c r="A3369" t="s">
        <v>146</v>
      </c>
      <c r="B3369" t="str" cm="1">
        <f t="array" ref="B3369">INDEX(plant!$A$1:$A$197,MATCH(Sheet1!A4401,plant!$B$1:$B$197, 0),0)</f>
        <v>Villers le Sec</v>
      </c>
      <c r="C3369" t="s">
        <v>2</v>
      </c>
      <c r="E3369" t="s">
        <v>217</v>
      </c>
      <c r="F3369">
        <v>-35000</v>
      </c>
    </row>
    <row r="3370" spans="1:6" x14ac:dyDescent="0.25">
      <c r="A3370" t="s">
        <v>82</v>
      </c>
      <c r="B3370" t="str" cm="1">
        <f t="array" ref="B3370">INDEX(plant!$A$1:$A$197,MATCH(Sheet1!A80,plant!$B$1:$B$197, 0),0)</f>
        <v>AMBES</v>
      </c>
      <c r="C3370" t="s">
        <v>2</v>
      </c>
      <c r="E3370" t="s">
        <v>4</v>
      </c>
      <c r="F3370">
        <v>0</v>
      </c>
    </row>
    <row r="3371" spans="1:6" x14ac:dyDescent="0.25">
      <c r="A3371" t="s">
        <v>82</v>
      </c>
      <c r="B3371" t="str" cm="1">
        <f t="array" ref="B3371">INDEX(plant!$A$1:$A$197,MATCH(Sheet1!A270,plant!$B$1:$B$197, 0),0)</f>
        <v>4 Bornes - Aumelas</v>
      </c>
      <c r="C3371" t="s">
        <v>2</v>
      </c>
      <c r="E3371" t="s">
        <v>192</v>
      </c>
      <c r="F3371">
        <v>0</v>
      </c>
    </row>
    <row r="3372" spans="1:6" hidden="1" x14ac:dyDescent="0.25">
      <c r="A3372" t="s">
        <v>50</v>
      </c>
      <c r="B3372" t="e" cm="1">
        <f t="array" ref="B3372">INDEX(plant!$A$1:$A$197,MATCH(Sheet1!A3372,plant!$B$1:$B$197, 0),0)</f>
        <v>#N/A</v>
      </c>
      <c r="C3372" t="s">
        <v>2</v>
      </c>
      <c r="E3372" t="s">
        <v>212</v>
      </c>
      <c r="F3372">
        <v>0</v>
      </c>
    </row>
    <row r="3373" spans="1:6" hidden="1" x14ac:dyDescent="0.25">
      <c r="A3373" t="s">
        <v>51</v>
      </c>
      <c r="B3373" t="e" cm="1">
        <f t="array" ref="B3373">INDEX(plant!$A$1:$A$197,MATCH(Sheet1!A3373,plant!$B$1:$B$197, 0),0)</f>
        <v>#N/A</v>
      </c>
      <c r="C3373" t="s">
        <v>2</v>
      </c>
      <c r="E3373" t="s">
        <v>212</v>
      </c>
      <c r="F3373">
        <v>0</v>
      </c>
    </row>
    <row r="3374" spans="1:6" hidden="1" x14ac:dyDescent="0.25">
      <c r="A3374" t="s">
        <v>52</v>
      </c>
      <c r="B3374" t="e" cm="1">
        <f t="array" ref="B3374">INDEX(plant!$A$1:$A$197,MATCH(Sheet1!A3374,plant!$B$1:$B$197, 0),0)</f>
        <v>#N/A</v>
      </c>
      <c r="C3374" t="s">
        <v>2</v>
      </c>
      <c r="E3374" t="s">
        <v>212</v>
      </c>
      <c r="F3374">
        <v>0</v>
      </c>
    </row>
    <row r="3375" spans="1:6" hidden="1" x14ac:dyDescent="0.25">
      <c r="A3375" t="s">
        <v>53</v>
      </c>
      <c r="B3375" t="e" cm="1">
        <f t="array" ref="B3375">INDEX(plant!$A$1:$A$197,MATCH(Sheet1!A3375,plant!$B$1:$B$197, 0),0)</f>
        <v>#N/A</v>
      </c>
      <c r="C3375" t="s">
        <v>2</v>
      </c>
      <c r="E3375" t="s">
        <v>212</v>
      </c>
      <c r="F3375">
        <v>0</v>
      </c>
    </row>
    <row r="3376" spans="1:6" x14ac:dyDescent="0.25">
      <c r="A3376" t="s">
        <v>82</v>
      </c>
      <c r="B3376" t="str" cm="1">
        <f t="array" ref="B3376">INDEX(plant!$A$1:$A$197,MATCH(Sheet1!A457,plant!$B$1:$B$197, 0),0)</f>
        <v>Bouloc</v>
      </c>
      <c r="C3376" t="s">
        <v>2</v>
      </c>
      <c r="E3376" t="s">
        <v>199</v>
      </c>
      <c r="F3376">
        <v>0</v>
      </c>
    </row>
    <row r="3377" spans="1:6" hidden="1" x14ac:dyDescent="0.25">
      <c r="A3377" t="s">
        <v>55</v>
      </c>
      <c r="B3377" t="e" cm="1">
        <f t="array" ref="B3377">INDEX(plant!$A$1:$A$197,MATCH(Sheet1!A3377,plant!$B$1:$B$197, 0),0)</f>
        <v>#N/A</v>
      </c>
      <c r="C3377" t="s">
        <v>2</v>
      </c>
      <c r="E3377" t="s">
        <v>212</v>
      </c>
      <c r="F3377">
        <v>0</v>
      </c>
    </row>
    <row r="3378" spans="1:6" x14ac:dyDescent="0.25">
      <c r="A3378" t="s">
        <v>82</v>
      </c>
      <c r="B3378" t="str" cm="1">
        <f t="array" ref="B3378">INDEX(plant!$A$1:$A$197,MATCH(Sheet1!A646,plant!$B$1:$B$197, 0),0)</f>
        <v>Carnoye</v>
      </c>
      <c r="C3378" t="s">
        <v>2</v>
      </c>
      <c r="E3378" t="s">
        <v>200</v>
      </c>
      <c r="F3378">
        <v>0</v>
      </c>
    </row>
    <row r="3379" spans="1:6" x14ac:dyDescent="0.25">
      <c r="A3379" t="s">
        <v>82</v>
      </c>
      <c r="B3379" t="str" cm="1">
        <f t="array" ref="B3379">INDEX(plant!$A$1:$A$197,MATCH(Sheet1!A836,plant!$B$1:$B$197, 0),0)</f>
        <v>Champagne Picarde</v>
      </c>
      <c r="C3379" t="s">
        <v>2</v>
      </c>
      <c r="E3379" t="s">
        <v>201</v>
      </c>
      <c r="F3379">
        <v>0</v>
      </c>
    </row>
    <row r="3380" spans="1:6" x14ac:dyDescent="0.25">
      <c r="A3380" t="s">
        <v>82</v>
      </c>
      <c r="B3380" t="str" cm="1">
        <f t="array" ref="B3380">INDEX(plant!$A$1:$A$197,MATCH(Sheet1!A1025,plant!$B$1:$B$197, 0),0)</f>
        <v>CORSEOL</v>
      </c>
      <c r="C3380" t="s">
        <v>2</v>
      </c>
      <c r="E3380" t="s">
        <v>201</v>
      </c>
      <c r="F3380">
        <v>0</v>
      </c>
    </row>
    <row r="3381" spans="1:6" x14ac:dyDescent="0.25">
      <c r="A3381" t="s">
        <v>82</v>
      </c>
      <c r="B3381" t="str" cm="1">
        <f t="array" ref="B3381">INDEX(plant!$A$1:$A$197,MATCH(Sheet1!A1212,plant!$B$1:$B$197, 0),0)</f>
        <v>Fecamp</v>
      </c>
      <c r="C3381" t="s">
        <v>2</v>
      </c>
      <c r="E3381" t="s">
        <v>202</v>
      </c>
      <c r="F3381">
        <v>-2613</v>
      </c>
    </row>
    <row r="3382" spans="1:6" x14ac:dyDescent="0.25">
      <c r="A3382" t="s">
        <v>82</v>
      </c>
      <c r="B3382" t="str" cm="1">
        <f t="array" ref="B3382">INDEX(plant!$A$1:$A$197,MATCH(Sheet1!A1399,plant!$B$1:$B$197, 0),0)</f>
        <v>Freyssenet</v>
      </c>
      <c r="C3382" t="s">
        <v>2</v>
      </c>
      <c r="E3382" t="s">
        <v>203</v>
      </c>
      <c r="F3382">
        <v>-496936</v>
      </c>
    </row>
    <row r="3383" spans="1:6" x14ac:dyDescent="0.25">
      <c r="A3383" t="s">
        <v>82</v>
      </c>
      <c r="B3383" t="str" cm="1">
        <f t="array" ref="B3383">INDEX(plant!$A$1:$A$197,MATCH(Sheet1!A1573,plant!$B$1:$B$197, 0),0)</f>
        <v>Champ Gourleau (Massangis)</v>
      </c>
      <c r="C3383" t="s">
        <v>2</v>
      </c>
      <c r="E3383" t="s">
        <v>204</v>
      </c>
      <c r="F3383">
        <v>0</v>
      </c>
    </row>
    <row r="3384" spans="1:6" x14ac:dyDescent="0.25">
      <c r="A3384" t="s">
        <v>82</v>
      </c>
      <c r="B3384" t="str" cm="1">
        <f t="array" ref="B3384">INDEX(plant!$A$1:$A$197,MATCH(Sheet1!A1757,plant!$B$1:$B$197, 0),0)</f>
        <v>Plo de Cambre</v>
      </c>
      <c r="C3384" t="s">
        <v>2</v>
      </c>
      <c r="E3384" t="s">
        <v>205</v>
      </c>
      <c r="F3384">
        <v>0</v>
      </c>
    </row>
    <row r="3385" spans="1:6" x14ac:dyDescent="0.25">
      <c r="A3385" t="s">
        <v>82</v>
      </c>
      <c r="B3385" t="str" cm="1">
        <f t="array" ref="B3385">INDEX(plant!$A$1:$A$197,MATCH(Sheet1!A1944,plant!$B$1:$B$197, 0),0)</f>
        <v>Landes du Tertre</v>
      </c>
      <c r="C3385" t="s">
        <v>2</v>
      </c>
      <c r="E3385" t="s">
        <v>199</v>
      </c>
      <c r="F3385">
        <v>-30000</v>
      </c>
    </row>
    <row r="3386" spans="1:6" x14ac:dyDescent="0.25">
      <c r="A3386" t="s">
        <v>82</v>
      </c>
      <c r="B3386" t="str" cm="1">
        <f t="array" ref="B3386">INDEX(plant!$A$1:$A$197,MATCH(Sheet1!A2671,plant!$B$1:$B$197, 0),0)</f>
        <v>La Nourais</v>
      </c>
      <c r="C3386" t="s">
        <v>2</v>
      </c>
      <c r="E3386" t="s">
        <v>206</v>
      </c>
      <c r="F3386">
        <v>-40000</v>
      </c>
    </row>
    <row r="3387" spans="1:6" x14ac:dyDescent="0.25">
      <c r="A3387" t="s">
        <v>82</v>
      </c>
      <c r="B3387" t="str" cm="1">
        <f t="array" ref="B3387">INDEX(plant!$A$1:$A$197,MATCH(Sheet1!A2799,plant!$B$1:$B$197, 0),0)</f>
        <v>Pamproux</v>
      </c>
      <c r="C3387" t="s">
        <v>2</v>
      </c>
      <c r="E3387" t="s">
        <v>207</v>
      </c>
      <c r="F3387">
        <v>-11000</v>
      </c>
    </row>
    <row r="3388" spans="1:6" x14ac:dyDescent="0.25">
      <c r="A3388" t="s">
        <v>82</v>
      </c>
      <c r="B3388" t="str" cm="1">
        <f t="array" ref="B3388">INDEX(plant!$A$1:$A$197,MATCH(Sheet1!A2900,plant!$B$1:$B$197, 0),0)</f>
        <v>Ensemble Eolien Catalan</v>
      </c>
      <c r="C3388" t="s">
        <v>2</v>
      </c>
      <c r="E3388" t="s">
        <v>209</v>
      </c>
      <c r="F3388">
        <v>0</v>
      </c>
    </row>
    <row r="3389" spans="1:6" x14ac:dyDescent="0.25">
      <c r="A3389" t="s">
        <v>82</v>
      </c>
      <c r="B3389" t="str" cm="1">
        <f t="array" ref="B3389">INDEX(plant!$A$1:$A$197,MATCH(Sheet1!A3029,plant!$B$1:$B$197, 0),0)</f>
        <v>Pleugriffet</v>
      </c>
      <c r="C3389" t="s">
        <v>2</v>
      </c>
      <c r="E3389" t="s">
        <v>210</v>
      </c>
      <c r="F3389">
        <v>0</v>
      </c>
    </row>
    <row r="3390" spans="1:6" x14ac:dyDescent="0.25">
      <c r="A3390" t="s">
        <v>82</v>
      </c>
      <c r="B3390" t="str" cm="1">
        <f t="array" ref="B3390">INDEX(plant!$A$1:$A$197,MATCH(Sheet1!A3217,plant!$B$1:$B$197, 0),0)</f>
        <v>4 VALLEES 3</v>
      </c>
      <c r="C3390" t="s">
        <v>2</v>
      </c>
      <c r="E3390" t="s">
        <v>211</v>
      </c>
      <c r="F3390">
        <v>0</v>
      </c>
    </row>
    <row r="3391" spans="1:6" hidden="1" x14ac:dyDescent="0.25">
      <c r="A3391" t="s">
        <v>71</v>
      </c>
      <c r="B3391" t="e" cm="1">
        <f t="array" ref="B3391">INDEX(plant!$A$1:$A$197,MATCH(Sheet1!A3391,plant!$B$1:$B$197, 0),0)</f>
        <v>#N/A</v>
      </c>
      <c r="C3391" t="s">
        <v>2</v>
      </c>
      <c r="E3391" t="s">
        <v>212</v>
      </c>
      <c r="F3391">
        <v>0</v>
      </c>
    </row>
    <row r="3392" spans="1:6" x14ac:dyDescent="0.25">
      <c r="A3392" t="s">
        <v>82</v>
      </c>
      <c r="B3392" t="str" cm="1">
        <f t="array" ref="B3392">INDEX(plant!$A$1:$A$197,MATCH(Sheet1!A3402,plant!$B$1:$B$197, 0),0)</f>
        <v>Roussac</v>
      </c>
      <c r="C3392" t="s">
        <v>2</v>
      </c>
      <c r="E3392" t="s">
        <v>212</v>
      </c>
      <c r="F3392">
        <v>0</v>
      </c>
    </row>
    <row r="3393" spans="1:6" x14ac:dyDescent="0.25">
      <c r="A3393" t="s">
        <v>82</v>
      </c>
      <c r="B3393" t="str" cm="1">
        <f t="array" ref="B3393">INDEX(plant!$A$1:$A$197,MATCH(Sheet1!A3586,plant!$B$1:$B$197, 0),0)</f>
        <v>Saint-Amand-Montrond</v>
      </c>
      <c r="C3393" t="s">
        <v>2</v>
      </c>
      <c r="E3393" t="s">
        <v>213</v>
      </c>
      <c r="F3393">
        <v>0</v>
      </c>
    </row>
    <row r="3394" spans="1:6" x14ac:dyDescent="0.25">
      <c r="A3394" t="s">
        <v>82</v>
      </c>
      <c r="B3394" t="str" cm="1">
        <f t="array" ref="B3394">INDEX(plant!$A$1:$A$197,MATCH(Sheet1!A3770,plant!$B$1:$B$197, 0),0)</f>
        <v>Sery</v>
      </c>
      <c r="C3394" t="s">
        <v>2</v>
      </c>
      <c r="E3394" t="s">
        <v>214</v>
      </c>
      <c r="F3394">
        <v>0</v>
      </c>
    </row>
    <row r="3395" spans="1:6" hidden="1" x14ac:dyDescent="0.25">
      <c r="A3395" t="s">
        <v>75</v>
      </c>
      <c r="B3395" t="e" cm="1">
        <f t="array" ref="B3395">INDEX(plant!$A$1:$A$197,MATCH(Sheet1!A3395,plant!$B$1:$B$197, 0),0)</f>
        <v>#N/A</v>
      </c>
      <c r="C3395" t="s">
        <v>2</v>
      </c>
      <c r="E3395" t="s">
        <v>212</v>
      </c>
      <c r="F3395">
        <v>0</v>
      </c>
    </row>
    <row r="3396" spans="1:6" x14ac:dyDescent="0.25">
      <c r="A3396" t="s">
        <v>82</v>
      </c>
      <c r="B3396" t="str" cm="1">
        <f t="array" ref="B3396">INDEX(plant!$A$1:$A$197,MATCH(Sheet1!A3955,plant!$B$1:$B$197, 0),0)</f>
        <v>Stenay</v>
      </c>
      <c r="C3396" t="s">
        <v>2</v>
      </c>
      <c r="E3396" t="s">
        <v>206</v>
      </c>
      <c r="F3396">
        <v>0</v>
      </c>
    </row>
    <row r="3397" spans="1:6" x14ac:dyDescent="0.25">
      <c r="A3397" t="s">
        <v>82</v>
      </c>
      <c r="B3397" t="str" cm="1">
        <f t="array" ref="B3397">INDEX(plant!$A$1:$A$197,MATCH(Sheet1!A4142,plant!$B$1:$B$197, 0),0)</f>
        <v>SAS du parc Ã©olien des Taillades Sud</v>
      </c>
      <c r="C3397" t="s">
        <v>2</v>
      </c>
      <c r="E3397" t="s">
        <v>216</v>
      </c>
      <c r="F3397">
        <v>-190000</v>
      </c>
    </row>
    <row r="3398" spans="1:6" x14ac:dyDescent="0.25">
      <c r="A3398" t="s">
        <v>82</v>
      </c>
      <c r="B3398" t="str" cm="1">
        <f t="array" ref="B3398">INDEX(plant!$A$1:$A$197,MATCH(Sheet1!A4336,plant!$B$1:$B$197, 0),0)</f>
        <v>Varaize</v>
      </c>
      <c r="C3398" t="s">
        <v>2</v>
      </c>
      <c r="E3398" t="s">
        <v>217</v>
      </c>
      <c r="F3398">
        <v>0</v>
      </c>
    </row>
    <row r="3399" spans="1:6" x14ac:dyDescent="0.25">
      <c r="A3399" t="s">
        <v>147</v>
      </c>
      <c r="B3399" t="str" cm="1">
        <f t="array" ref="B3399">INDEX(plant!$A$1:$A$197,MATCH(Sheet1!A145,plant!$B$1:$B$197, 0),0)</f>
        <v>ARAMON</v>
      </c>
      <c r="C3399" t="s">
        <v>2</v>
      </c>
      <c r="E3399" t="s">
        <v>4</v>
      </c>
      <c r="F3399">
        <v>0</v>
      </c>
    </row>
    <row r="3400" spans="1:6" x14ac:dyDescent="0.25">
      <c r="A3400" t="s">
        <v>147</v>
      </c>
      <c r="B3400" t="str" cm="1">
        <f t="array" ref="B3400">INDEX(plant!$A$1:$A$197,MATCH(Sheet1!A336,plant!$B$1:$B$197, 0),0)</f>
        <v>Bois des Barthes</v>
      </c>
      <c r="C3400" t="s">
        <v>2</v>
      </c>
      <c r="E3400" t="s">
        <v>192</v>
      </c>
      <c r="F3400">
        <v>0</v>
      </c>
    </row>
    <row r="3401" spans="1:6" x14ac:dyDescent="0.25">
      <c r="A3401" t="s">
        <v>147</v>
      </c>
      <c r="B3401" t="str" cm="1">
        <f t="array" ref="B3401">INDEX(plant!$A$1:$A$197,MATCH(Sheet1!A521,plant!$B$1:$B$197, 0),0)</f>
        <v>Brissy</v>
      </c>
      <c r="C3401" t="s">
        <v>2</v>
      </c>
      <c r="E3401" t="s">
        <v>199</v>
      </c>
      <c r="F3401">
        <v>0</v>
      </c>
    </row>
    <row r="3402" spans="1:6" x14ac:dyDescent="0.25">
      <c r="A3402" t="s">
        <v>147</v>
      </c>
      <c r="B3402" t="str" cm="1">
        <f t="array" ref="B3402">INDEX(plant!$A$1:$A$197,MATCH(Sheet1!A711,plant!$B$1:$B$197, 0),0)</f>
        <v>FONDS DE FRESNES</v>
      </c>
      <c r="C3402" t="s">
        <v>2</v>
      </c>
      <c r="E3402" t="s">
        <v>200</v>
      </c>
      <c r="F3402">
        <v>0</v>
      </c>
    </row>
    <row r="3403" spans="1:6" x14ac:dyDescent="0.25">
      <c r="A3403" t="s">
        <v>147</v>
      </c>
      <c r="B3403" t="str" cm="1">
        <f t="array" ref="B3403">INDEX(plant!$A$1:$A$197,MATCH(Sheet1!A901,plant!$B$1:$B$197, 0),0)</f>
        <v>CLANLIEU</v>
      </c>
      <c r="C3403" t="s">
        <v>2</v>
      </c>
      <c r="E3403" t="s">
        <v>201</v>
      </c>
      <c r="F3403">
        <v>0</v>
      </c>
    </row>
    <row r="3404" spans="1:6" x14ac:dyDescent="0.25">
      <c r="A3404" t="s">
        <v>147</v>
      </c>
      <c r="B3404" t="str" cm="1">
        <f t="array" ref="B3404">INDEX(plant!$A$1:$A$197,MATCH(Sheet1!A1090,plant!$B$1:$B$197, 0),0)</f>
        <v>Erize</v>
      </c>
      <c r="C3404" t="s">
        <v>2</v>
      </c>
      <c r="E3404" t="s">
        <v>201</v>
      </c>
      <c r="F3404">
        <v>-7072</v>
      </c>
    </row>
    <row r="3405" spans="1:6" x14ac:dyDescent="0.25">
      <c r="A3405" t="s">
        <v>147</v>
      </c>
      <c r="B3405" t="str" cm="1">
        <f t="array" ref="B3405">INDEX(plant!$A$1:$A$197,MATCH(Sheet1!A1278,plant!$B$1:$B$197, 0),0)</f>
        <v>Fiennes</v>
      </c>
      <c r="C3405" t="s">
        <v>2</v>
      </c>
      <c r="E3405" t="s">
        <v>202</v>
      </c>
      <c r="F3405">
        <v>-3750</v>
      </c>
    </row>
    <row r="3406" spans="1:6" x14ac:dyDescent="0.25">
      <c r="A3406" t="s">
        <v>147</v>
      </c>
      <c r="B3406" t="str" cm="1">
        <f t="array" ref="B3406">INDEX(plant!$A$1:$A$197,MATCH(Sheet1!A1459,plant!$B$1:$B$197, 0),0)</f>
        <v>Gabardan 4</v>
      </c>
      <c r="C3406" t="s">
        <v>2</v>
      </c>
      <c r="E3406" t="s">
        <v>203</v>
      </c>
      <c r="F3406">
        <v>-222303</v>
      </c>
    </row>
    <row r="3407" spans="1:6" x14ac:dyDescent="0.25">
      <c r="A3407" t="s">
        <v>147</v>
      </c>
      <c r="B3407" t="str" cm="1">
        <f t="array" ref="B3407">INDEX(plant!$A$1:$A$197,MATCH(Sheet1!A1637,plant!$B$1:$B$197, 0),0)</f>
        <v>Heninel</v>
      </c>
      <c r="C3407" t="s">
        <v>2</v>
      </c>
      <c r="E3407" t="s">
        <v>204</v>
      </c>
      <c r="F3407">
        <v>0</v>
      </c>
    </row>
    <row r="3408" spans="1:6" x14ac:dyDescent="0.25">
      <c r="A3408" t="s">
        <v>147</v>
      </c>
      <c r="B3408" t="str" cm="1">
        <f t="array" ref="B3408">INDEX(plant!$A$1:$A$197,MATCH(Sheet1!A1821,plant!$B$1:$B$197, 0),0)</f>
        <v>SAS Centrale photovoltaÃ¯que de Lagnieu</v>
      </c>
      <c r="C3408" t="s">
        <v>2</v>
      </c>
      <c r="E3408" t="s">
        <v>205</v>
      </c>
      <c r="F3408">
        <v>0</v>
      </c>
    </row>
    <row r="3409" spans="1:6" hidden="1" x14ac:dyDescent="0.25">
      <c r="A3409" t="s">
        <v>89</v>
      </c>
      <c r="B3409" t="e" cm="1">
        <f t="array" ref="B3409">INDEX(plant!$A$1:$A$197,MATCH(Sheet1!A3409,plant!$B$1:$B$197, 0),0)</f>
        <v>#N/A</v>
      </c>
      <c r="C3409" t="s">
        <v>2</v>
      </c>
      <c r="E3409" t="s">
        <v>212</v>
      </c>
      <c r="F3409">
        <v>0</v>
      </c>
    </row>
    <row r="3410" spans="1:6" x14ac:dyDescent="0.25">
      <c r="A3410" t="s">
        <v>147</v>
      </c>
      <c r="B3410" t="str" cm="1">
        <f t="array" ref="B3410">INDEX(plant!$A$1:$A$197,MATCH(Sheet1!A2008,plant!$B$1:$B$197, 0),0)</f>
        <v>Longue Epine</v>
      </c>
      <c r="C3410" t="s">
        <v>2</v>
      </c>
      <c r="E3410" t="s">
        <v>199</v>
      </c>
      <c r="F3410">
        <v>-10000</v>
      </c>
    </row>
    <row r="3411" spans="1:6" x14ac:dyDescent="0.25">
      <c r="A3411" t="s">
        <v>147</v>
      </c>
      <c r="B3411" t="str" cm="1">
        <f t="array" ref="B3411">INDEX(plant!$A$1:$A$197,MATCH(Sheet1!A2193,plant!$B$1:$B$197, 0),0)</f>
        <v>Luc sur Orbieu</v>
      </c>
      <c r="C3411" t="s">
        <v>2</v>
      </c>
      <c r="E3411" t="s">
        <v>200</v>
      </c>
      <c r="F3411">
        <v>-1500</v>
      </c>
    </row>
    <row r="3412" spans="1:6" x14ac:dyDescent="0.25">
      <c r="A3412" t="s">
        <v>147</v>
      </c>
      <c r="B3412" t="str" cm="1">
        <f t="array" ref="B3412">INDEX(plant!$A$1:$A$197,MATCH(Sheet1!A2373,plant!$B$1:$B$197, 0),0)</f>
        <v>Montendre</v>
      </c>
      <c r="C3412" t="s">
        <v>2</v>
      </c>
      <c r="E3412" t="s">
        <v>201</v>
      </c>
      <c r="F3412">
        <v>0</v>
      </c>
    </row>
    <row r="3413" spans="1:6" x14ac:dyDescent="0.25">
      <c r="A3413" t="s">
        <v>147</v>
      </c>
      <c r="B3413" t="str" cm="1">
        <f t="array" ref="B3413">INDEX(plant!$A$1:$A$197,MATCH(Sheet1!A2555,plant!$B$1:$B$197, 0),0)</f>
        <v>Niedervisse</v>
      </c>
      <c r="C3413" t="s">
        <v>2</v>
      </c>
      <c r="E3413" t="s">
        <v>201</v>
      </c>
      <c r="F3413">
        <v>0</v>
      </c>
    </row>
    <row r="3414" spans="1:6" x14ac:dyDescent="0.25">
      <c r="A3414" t="s">
        <v>147</v>
      </c>
      <c r="B3414" t="str" cm="1">
        <f t="array" ref="B3414">INDEX(plant!$A$1:$A$197,MATCH(Sheet1!A2735,plant!$B$1:$B$197, 0),0)</f>
        <v>Oupia</v>
      </c>
      <c r="C3414" t="s">
        <v>2</v>
      </c>
      <c r="E3414" t="s">
        <v>206</v>
      </c>
      <c r="F3414">
        <v>-3750</v>
      </c>
    </row>
    <row r="3415" spans="1:6" x14ac:dyDescent="0.25">
      <c r="A3415" t="s">
        <v>147</v>
      </c>
      <c r="B3415" t="str" cm="1">
        <f t="array" ref="B3415">INDEX(plant!$A$1:$A$197,MATCH(Sheet1!A2822,plant!$B$1:$B$197, 0),0)</f>
        <v>Repowering Petit Canal</v>
      </c>
      <c r="C3415" t="s">
        <v>2</v>
      </c>
      <c r="E3415" t="s">
        <v>207</v>
      </c>
      <c r="F3415">
        <v>-4707.2541333079998</v>
      </c>
    </row>
    <row r="3416" spans="1:6" x14ac:dyDescent="0.25">
      <c r="A3416" t="s">
        <v>147</v>
      </c>
      <c r="B3416" t="str" cm="1">
        <f t="array" ref="B3416">INDEX(plant!$A$1:$A$197,MATCH(Sheet1!A2856,plant!$B$1:$B$197, 0),0)</f>
        <v>Porte de France</v>
      </c>
      <c r="C3416" t="s">
        <v>2</v>
      </c>
      <c r="E3416" t="s">
        <v>208</v>
      </c>
      <c r="F3416">
        <v>-20000</v>
      </c>
    </row>
    <row r="3417" spans="1:6" x14ac:dyDescent="0.25">
      <c r="A3417" t="s">
        <v>147</v>
      </c>
      <c r="B3417" t="str" cm="1">
        <f t="array" ref="B3417">INDEX(plant!$A$1:$A$197,MATCH(Sheet1!A3094,plant!$B$1:$B$197, 0),0)</f>
        <v>LES PLOS</v>
      </c>
      <c r="C3417" t="s">
        <v>2</v>
      </c>
      <c r="E3417" t="s">
        <v>210</v>
      </c>
      <c r="F3417">
        <v>0</v>
      </c>
    </row>
    <row r="3418" spans="1:6" x14ac:dyDescent="0.25">
      <c r="A3418" t="s">
        <v>147</v>
      </c>
      <c r="B3418" t="str" cm="1">
        <f t="array" ref="B3418">INDEX(plant!$A$1:$A$197,MATCH(Sheet1!A3282,plant!$B$1:$B$197, 0),0)</f>
        <v>Rampont II</v>
      </c>
      <c r="C3418" t="s">
        <v>2</v>
      </c>
      <c r="E3418" t="s">
        <v>211</v>
      </c>
      <c r="F3418">
        <v>-26198</v>
      </c>
    </row>
    <row r="3419" spans="1:6" x14ac:dyDescent="0.25">
      <c r="A3419" t="s">
        <v>147</v>
      </c>
      <c r="B3419" t="str" cm="1">
        <f t="array" ref="B3419">INDEX(plant!$A$1:$A$197,MATCH(Sheet1!A3467,plant!$B$1:$B$197, 0),0)</f>
        <v>SC - La Plane</v>
      </c>
      <c r="C3419" t="s">
        <v>2</v>
      </c>
      <c r="E3419" t="s">
        <v>212</v>
      </c>
      <c r="F3419">
        <v>-20244</v>
      </c>
    </row>
    <row r="3420" spans="1:6" hidden="1" x14ac:dyDescent="0.25">
      <c r="A3420" t="s">
        <v>100</v>
      </c>
      <c r="B3420" t="e" cm="1">
        <f t="array" ref="B3420">INDEX(plant!$A$1:$A$197,MATCH(Sheet1!A3420,plant!$B$1:$B$197, 0),0)</f>
        <v>#N/A</v>
      </c>
      <c r="C3420" t="s">
        <v>2</v>
      </c>
      <c r="E3420" t="s">
        <v>212</v>
      </c>
      <c r="F3420">
        <v>-10000</v>
      </c>
    </row>
    <row r="3421" spans="1:6" hidden="1" x14ac:dyDescent="0.25">
      <c r="A3421" t="s">
        <v>101</v>
      </c>
      <c r="B3421" t="e" cm="1">
        <f t="array" ref="B3421">INDEX(plant!$A$1:$A$197,MATCH(Sheet1!A3421,plant!$B$1:$B$197, 0),0)</f>
        <v>#N/A</v>
      </c>
      <c r="C3421" t="s">
        <v>2</v>
      </c>
      <c r="E3421" t="s">
        <v>212</v>
      </c>
      <c r="F3421">
        <v>0</v>
      </c>
    </row>
    <row r="3422" spans="1:6" x14ac:dyDescent="0.25">
      <c r="A3422" t="s">
        <v>147</v>
      </c>
      <c r="B3422" t="str" cm="1">
        <f t="array" ref="B3422">INDEX(plant!$A$1:$A$197,MATCH(Sheet1!A3647,plant!$B$1:$B$197, 0),0)</f>
        <v>SC - Puech Negre</v>
      </c>
      <c r="C3422" t="s">
        <v>2</v>
      </c>
      <c r="E3422" t="s">
        <v>213</v>
      </c>
      <c r="F3422">
        <v>0</v>
      </c>
    </row>
    <row r="3423" spans="1:6" x14ac:dyDescent="0.25">
      <c r="A3423" t="s">
        <v>147</v>
      </c>
      <c r="B3423" t="str" cm="1">
        <f t="array" ref="B3423">INDEX(plant!$A$1:$A$197,MATCH(Sheet1!A3835,plant!$B$1:$B$197, 0),0)</f>
        <v>Trois Sources</v>
      </c>
      <c r="C3423" t="s">
        <v>2</v>
      </c>
      <c r="E3423" t="s">
        <v>214</v>
      </c>
      <c r="F3423">
        <v>-2017.03</v>
      </c>
    </row>
    <row r="3424" spans="1:6" x14ac:dyDescent="0.25">
      <c r="A3424" t="s">
        <v>147</v>
      </c>
      <c r="B3424" t="str" cm="1">
        <f t="array" ref="B3424">INDEX(plant!$A$1:$A$197,MATCH(Sheet1!A4018,plant!$B$1:$B$197, 0),0)</f>
        <v>Saint Merec</v>
      </c>
      <c r="C3424" t="s">
        <v>2</v>
      </c>
      <c r="E3424" t="s">
        <v>206</v>
      </c>
      <c r="F3424">
        <v>-5000</v>
      </c>
    </row>
    <row r="3425" spans="1:6" x14ac:dyDescent="0.25">
      <c r="A3425" t="s">
        <v>147</v>
      </c>
      <c r="B3425" t="str" cm="1">
        <f t="array" ref="B3425">INDEX(plant!$A$1:$A$197,MATCH(Sheet1!A4208,plant!$B$1:$B$197, 0),0)</f>
        <v>Toucan</v>
      </c>
      <c r="C3425" t="s">
        <v>2</v>
      </c>
      <c r="E3425" t="s">
        <v>216</v>
      </c>
      <c r="F3425">
        <v>0</v>
      </c>
    </row>
    <row r="3426" spans="1:6" x14ac:dyDescent="0.25">
      <c r="A3426" t="s">
        <v>147</v>
      </c>
      <c r="B3426" t="str" cm="1">
        <f t="array" ref="B3426">INDEX(plant!$A$1:$A$197,MATCH(Sheet1!A4402,plant!$B$1:$B$197, 0),0)</f>
        <v>Villers le Sec</v>
      </c>
      <c r="C3426" t="s">
        <v>2</v>
      </c>
      <c r="E3426" t="s">
        <v>217</v>
      </c>
      <c r="F3426">
        <v>0</v>
      </c>
    </row>
    <row r="3427" spans="1:6" x14ac:dyDescent="0.25">
      <c r="A3427" t="s">
        <v>148</v>
      </c>
      <c r="B3427" t="str" cm="1">
        <f t="array" ref="B3427">INDEX(plant!$A$1:$A$197,MATCH(Sheet1!A146,plant!$B$1:$B$197, 0),0)</f>
        <v>ARAMON</v>
      </c>
      <c r="C3427" t="s">
        <v>2</v>
      </c>
      <c r="E3427" t="s">
        <v>4</v>
      </c>
      <c r="F3427">
        <v>-233098.12380199999</v>
      </c>
    </row>
    <row r="3428" spans="1:6" x14ac:dyDescent="0.25">
      <c r="A3428" t="s">
        <v>148</v>
      </c>
      <c r="B3428" t="str" cm="1">
        <f t="array" ref="B3428">INDEX(plant!$A$1:$A$197,MATCH(Sheet1!A337,plant!$B$1:$B$197, 0),0)</f>
        <v>Bois des Barthes</v>
      </c>
      <c r="C3428" t="s">
        <v>2</v>
      </c>
      <c r="E3428" t="s">
        <v>192</v>
      </c>
      <c r="F3428">
        <v>-65000</v>
      </c>
    </row>
    <row r="3429" spans="1:6" x14ac:dyDescent="0.25">
      <c r="A3429" t="s">
        <v>148</v>
      </c>
      <c r="B3429" t="str" cm="1">
        <f t="array" ref="B3429">INDEX(plant!$A$1:$A$197,MATCH(Sheet1!A522,plant!$B$1:$B$197, 0),0)</f>
        <v>Brissy</v>
      </c>
      <c r="C3429" t="s">
        <v>2</v>
      </c>
      <c r="E3429" t="s">
        <v>199</v>
      </c>
      <c r="F3429">
        <v>-1600</v>
      </c>
    </row>
    <row r="3430" spans="1:6" hidden="1" x14ac:dyDescent="0.25">
      <c r="A3430" t="s">
        <v>110</v>
      </c>
      <c r="B3430" t="e" cm="1">
        <f t="array" ref="B3430">INDEX(plant!$A$1:$A$197,MATCH(Sheet1!A3430,plant!$B$1:$B$197, 0),0)</f>
        <v>#N/A</v>
      </c>
      <c r="C3430" t="s">
        <v>2</v>
      </c>
      <c r="E3430" t="s">
        <v>212</v>
      </c>
      <c r="F3430">
        <v>-31130</v>
      </c>
    </row>
    <row r="3431" spans="1:6" x14ac:dyDescent="0.25">
      <c r="A3431" t="s">
        <v>148</v>
      </c>
      <c r="B3431" t="str" cm="1">
        <f t="array" ref="B3431">INDEX(plant!$A$1:$A$197,MATCH(Sheet1!A712,plant!$B$1:$B$197, 0),0)</f>
        <v>FONDS DE FRESNES</v>
      </c>
      <c r="C3431" t="s">
        <v>2</v>
      </c>
      <c r="E3431" t="s">
        <v>200</v>
      </c>
      <c r="F3431">
        <v>0</v>
      </c>
    </row>
    <row r="3432" spans="1:6" hidden="1" x14ac:dyDescent="0.25">
      <c r="A3432" t="s">
        <v>112</v>
      </c>
      <c r="B3432" t="e" cm="1">
        <f t="array" ref="B3432">INDEX(plant!$A$1:$A$197,MATCH(Sheet1!A3432,plant!$B$1:$B$197, 0),0)</f>
        <v>#N/A</v>
      </c>
      <c r="C3432" t="s">
        <v>2</v>
      </c>
      <c r="E3432" t="s">
        <v>212</v>
      </c>
      <c r="F3432">
        <v>0</v>
      </c>
    </row>
    <row r="3433" spans="1:6" x14ac:dyDescent="0.25">
      <c r="A3433" t="s">
        <v>148</v>
      </c>
      <c r="B3433" t="str" cm="1">
        <f t="array" ref="B3433">INDEX(plant!$A$1:$A$197,MATCH(Sheet1!A902,plant!$B$1:$B$197, 0),0)</f>
        <v>CLANLIEU</v>
      </c>
      <c r="C3433" t="s">
        <v>2</v>
      </c>
      <c r="E3433" t="s">
        <v>201</v>
      </c>
      <c r="F3433">
        <v>0</v>
      </c>
    </row>
    <row r="3434" spans="1:6" x14ac:dyDescent="0.25">
      <c r="A3434" t="s">
        <v>148</v>
      </c>
      <c r="B3434" t="str" cm="1">
        <f t="array" ref="B3434">INDEX(plant!$A$1:$A$197,MATCH(Sheet1!A1091,plant!$B$1:$B$197, 0),0)</f>
        <v>Erize</v>
      </c>
      <c r="C3434" t="s">
        <v>2</v>
      </c>
      <c r="E3434" t="s">
        <v>201</v>
      </c>
      <c r="F3434">
        <v>0</v>
      </c>
    </row>
    <row r="3435" spans="1:6" x14ac:dyDescent="0.25">
      <c r="A3435" t="s">
        <v>148</v>
      </c>
      <c r="B3435" t="str" cm="1">
        <f t="array" ref="B3435">INDEX(plant!$A$1:$A$197,MATCH(Sheet1!A1279,plant!$B$1:$B$197, 0),0)</f>
        <v>Fiennes</v>
      </c>
      <c r="C3435" t="s">
        <v>2</v>
      </c>
      <c r="E3435" t="s">
        <v>202</v>
      </c>
      <c r="F3435">
        <v>-2500</v>
      </c>
    </row>
    <row r="3436" spans="1:6" x14ac:dyDescent="0.25">
      <c r="A3436" t="s">
        <v>148</v>
      </c>
      <c r="B3436" t="str" cm="1">
        <f t="array" ref="B3436">INDEX(plant!$A$1:$A$197,MATCH(Sheet1!A1460,plant!$B$1:$B$197, 0),0)</f>
        <v>Gabardan 4</v>
      </c>
      <c r="C3436" t="s">
        <v>2</v>
      </c>
      <c r="E3436" t="s">
        <v>203</v>
      </c>
      <c r="F3436">
        <v>0</v>
      </c>
    </row>
    <row r="3437" spans="1:6" x14ac:dyDescent="0.25">
      <c r="A3437" t="s">
        <v>148</v>
      </c>
      <c r="B3437" t="str" cm="1">
        <f t="array" ref="B3437">INDEX(plant!$A$1:$A$197,MATCH(Sheet1!A1638,plant!$B$1:$B$197, 0),0)</f>
        <v>Heninel</v>
      </c>
      <c r="C3437" t="s">
        <v>2</v>
      </c>
      <c r="E3437" t="s">
        <v>204</v>
      </c>
      <c r="F3437">
        <v>0</v>
      </c>
    </row>
    <row r="3438" spans="1:6" x14ac:dyDescent="0.25">
      <c r="A3438" t="s">
        <v>148</v>
      </c>
      <c r="B3438" t="str" cm="1">
        <f t="array" ref="B3438">INDEX(plant!$A$1:$A$197,MATCH(Sheet1!A1822,plant!$B$1:$B$197, 0),0)</f>
        <v>SAS Centrale photovoltaÃ¯que de Lagnieu</v>
      </c>
      <c r="C3438" t="s">
        <v>2</v>
      </c>
      <c r="E3438" t="s">
        <v>205</v>
      </c>
      <c r="F3438">
        <v>0</v>
      </c>
    </row>
    <row r="3439" spans="1:6" x14ac:dyDescent="0.25">
      <c r="A3439" t="s">
        <v>148</v>
      </c>
      <c r="B3439" t="str" cm="1">
        <f t="array" ref="B3439">INDEX(plant!$A$1:$A$197,MATCH(Sheet1!A2009,plant!$B$1:$B$197, 0),0)</f>
        <v>Longue Epine</v>
      </c>
      <c r="C3439" t="s">
        <v>2</v>
      </c>
      <c r="E3439" t="s">
        <v>199</v>
      </c>
      <c r="F3439">
        <v>-3100</v>
      </c>
    </row>
    <row r="3440" spans="1:6" x14ac:dyDescent="0.25">
      <c r="A3440" t="s">
        <v>148</v>
      </c>
      <c r="B3440" t="str" cm="1">
        <f t="array" ref="B3440">INDEX(plant!$A$1:$A$197,MATCH(Sheet1!A2194,plant!$B$1:$B$197, 0),0)</f>
        <v>Luc sur Orbieu</v>
      </c>
      <c r="C3440" t="s">
        <v>2</v>
      </c>
      <c r="E3440" t="s">
        <v>200</v>
      </c>
      <c r="F3440">
        <v>-1000</v>
      </c>
    </row>
    <row r="3441" spans="1:6" x14ac:dyDescent="0.25">
      <c r="A3441" t="s">
        <v>148</v>
      </c>
      <c r="B3441" t="str" cm="1">
        <f t="array" ref="B3441">INDEX(plant!$A$1:$A$197,MATCH(Sheet1!A2374,plant!$B$1:$B$197, 0),0)</f>
        <v>Montendre</v>
      </c>
      <c r="C3441" t="s">
        <v>2</v>
      </c>
      <c r="E3441" t="s">
        <v>201</v>
      </c>
      <c r="F3441">
        <v>0</v>
      </c>
    </row>
    <row r="3442" spans="1:6" x14ac:dyDescent="0.25">
      <c r="A3442" t="s">
        <v>148</v>
      </c>
      <c r="B3442" t="str" cm="1">
        <f t="array" ref="B3442">INDEX(plant!$A$1:$A$197,MATCH(Sheet1!A2556,plant!$B$1:$B$197, 0),0)</f>
        <v>Niedervisse</v>
      </c>
      <c r="C3442" t="s">
        <v>2</v>
      </c>
      <c r="E3442" t="s">
        <v>201</v>
      </c>
      <c r="F3442">
        <v>0</v>
      </c>
    </row>
    <row r="3443" spans="1:6" x14ac:dyDescent="0.25">
      <c r="A3443" t="s">
        <v>148</v>
      </c>
      <c r="B3443" t="str" cm="1">
        <f t="array" ref="B3443">INDEX(plant!$A$1:$A$197,MATCH(Sheet1!A2736,plant!$B$1:$B$197, 0),0)</f>
        <v>Oupia</v>
      </c>
      <c r="C3443" t="s">
        <v>2</v>
      </c>
      <c r="E3443" t="s">
        <v>206</v>
      </c>
      <c r="F3443">
        <v>-2500</v>
      </c>
    </row>
    <row r="3444" spans="1:6" x14ac:dyDescent="0.25">
      <c r="A3444" t="s">
        <v>148</v>
      </c>
      <c r="B3444" t="str" cm="1">
        <f t="array" ref="B3444">INDEX(plant!$A$1:$A$197,MATCH(Sheet1!A3095,plant!$B$1:$B$197, 0),0)</f>
        <v>Potiche 2</v>
      </c>
      <c r="C3444" t="s">
        <v>2</v>
      </c>
      <c r="E3444" t="s">
        <v>210</v>
      </c>
      <c r="F3444">
        <v>0</v>
      </c>
    </row>
    <row r="3445" spans="1:6" x14ac:dyDescent="0.25">
      <c r="A3445" t="s">
        <v>148</v>
      </c>
      <c r="B3445" t="str" cm="1">
        <f t="array" ref="B3445">INDEX(plant!$A$1:$A$197,MATCH(Sheet1!A3283,plant!$B$1:$B$197, 0),0)</f>
        <v>Rampont II</v>
      </c>
      <c r="C3445" t="s">
        <v>2</v>
      </c>
      <c r="E3445" t="s">
        <v>211</v>
      </c>
      <c r="F3445">
        <v>0</v>
      </c>
    </row>
    <row r="3446" spans="1:6" hidden="1" x14ac:dyDescent="0.25">
      <c r="A3446" t="s">
        <v>127</v>
      </c>
      <c r="B3446" t="e" cm="1">
        <f t="array" ref="B3446">INDEX(plant!$A$1:$A$197,MATCH(Sheet1!A3446,plant!$B$1:$B$197, 0),0)</f>
        <v>#N/A</v>
      </c>
      <c r="C3446" t="s">
        <v>2</v>
      </c>
      <c r="E3446" t="s">
        <v>212</v>
      </c>
      <c r="F3446">
        <v>0</v>
      </c>
    </row>
    <row r="3447" spans="1:6" x14ac:dyDescent="0.25">
      <c r="A3447" t="s">
        <v>148</v>
      </c>
      <c r="B3447" t="str" cm="1">
        <f t="array" ref="B3447">INDEX(plant!$A$1:$A$197,MATCH(Sheet1!A3468,plant!$B$1:$B$197, 0),0)</f>
        <v>SC - La Plane</v>
      </c>
      <c r="C3447" t="s">
        <v>2</v>
      </c>
      <c r="E3447" t="s">
        <v>212</v>
      </c>
      <c r="F3447">
        <v>0</v>
      </c>
    </row>
    <row r="3448" spans="1:6" x14ac:dyDescent="0.25">
      <c r="A3448" t="s">
        <v>148</v>
      </c>
      <c r="B3448" t="str" cm="1">
        <f t="array" ref="B3448">INDEX(plant!$A$1:$A$197,MATCH(Sheet1!A3648,plant!$B$1:$B$197, 0),0)</f>
        <v>SC - Puech Negre</v>
      </c>
      <c r="C3448" t="s">
        <v>2</v>
      </c>
      <c r="E3448" t="s">
        <v>213</v>
      </c>
      <c r="F3448">
        <v>0</v>
      </c>
    </row>
    <row r="3449" spans="1:6" x14ac:dyDescent="0.25">
      <c r="A3449" t="s">
        <v>148</v>
      </c>
      <c r="B3449" t="str" cm="1">
        <f t="array" ref="B3449">INDEX(plant!$A$1:$A$197,MATCH(Sheet1!A3836,plant!$B$1:$B$197, 0),0)</f>
        <v>Trois Sources</v>
      </c>
      <c r="C3449" t="s">
        <v>2</v>
      </c>
      <c r="E3449" t="s">
        <v>214</v>
      </c>
      <c r="F3449">
        <v>0</v>
      </c>
    </row>
    <row r="3450" spans="1:6" x14ac:dyDescent="0.25">
      <c r="A3450" t="s">
        <v>148</v>
      </c>
      <c r="B3450" t="str" cm="1">
        <f t="array" ref="B3450">INDEX(plant!$A$1:$A$197,MATCH(Sheet1!A4019,plant!$B$1:$B$197, 0),0)</f>
        <v>Saint Merec</v>
      </c>
      <c r="C3450" t="s">
        <v>2</v>
      </c>
      <c r="E3450" t="s">
        <v>206</v>
      </c>
      <c r="F3450">
        <v>0</v>
      </c>
    </row>
    <row r="3451" spans="1:6" x14ac:dyDescent="0.25">
      <c r="A3451" t="s">
        <v>148</v>
      </c>
      <c r="B3451" t="str" cm="1">
        <f t="array" ref="B3451">INDEX(plant!$A$1:$A$197,MATCH(Sheet1!A4209,plant!$B$1:$B$197, 0),0)</f>
        <v>Toucan</v>
      </c>
      <c r="C3451" t="s">
        <v>2</v>
      </c>
      <c r="E3451" t="s">
        <v>216</v>
      </c>
      <c r="F3451">
        <v>-15000</v>
      </c>
    </row>
    <row r="3452" spans="1:6" x14ac:dyDescent="0.25">
      <c r="A3452" t="s">
        <v>148</v>
      </c>
      <c r="B3452" t="str" cm="1">
        <f t="array" ref="B3452">INDEX(plant!$A$1:$A$197,MATCH(Sheet1!A4403,plant!$B$1:$B$197, 0),0)</f>
        <v>Villers le Sec</v>
      </c>
      <c r="C3452" t="s">
        <v>2</v>
      </c>
      <c r="E3452" t="s">
        <v>217</v>
      </c>
      <c r="F3452">
        <v>0</v>
      </c>
    </row>
    <row r="3453" spans="1:6" x14ac:dyDescent="0.25">
      <c r="A3453" t="s">
        <v>158</v>
      </c>
      <c r="B3453" t="str" cm="1">
        <f t="array" ref="B3453">INDEX(plant!$A$1:$A$197,MATCH(Sheet1!A156,plant!$B$1:$B$197, 0),0)</f>
        <v>ARAMON</v>
      </c>
      <c r="C3453" t="s">
        <v>2</v>
      </c>
      <c r="E3453" t="s">
        <v>4</v>
      </c>
      <c r="F3453">
        <v>-1507668</v>
      </c>
    </row>
    <row r="3454" spans="1:6" x14ac:dyDescent="0.25">
      <c r="A3454" t="s">
        <v>158</v>
      </c>
      <c r="B3454" t="str" cm="1">
        <f t="array" ref="B3454">INDEX(plant!$A$1:$A$197,MATCH(Sheet1!A347,plant!$B$1:$B$197, 0),0)</f>
        <v>Bois de Belfays</v>
      </c>
      <c r="C3454" t="s">
        <v>2</v>
      </c>
      <c r="E3454" t="s">
        <v>192</v>
      </c>
      <c r="F3454">
        <v>-32920</v>
      </c>
    </row>
    <row r="3455" spans="1:6" hidden="1" x14ac:dyDescent="0.25">
      <c r="A3455" t="s">
        <v>136</v>
      </c>
      <c r="B3455" t="e" cm="1">
        <f t="array" ref="B3455">INDEX(plant!$A$1:$A$197,MATCH(Sheet1!A3455,plant!$B$1:$B$197, 0),0)</f>
        <v>#N/A</v>
      </c>
      <c r="C3455" t="s">
        <v>2</v>
      </c>
      <c r="E3455" t="s">
        <v>212</v>
      </c>
      <c r="F3455">
        <v>-21460</v>
      </c>
    </row>
    <row r="3456" spans="1:6" x14ac:dyDescent="0.25">
      <c r="A3456" t="s">
        <v>158</v>
      </c>
      <c r="B3456" t="str" cm="1">
        <f t="array" ref="B3456">INDEX(plant!$A$1:$A$197,MATCH(Sheet1!A532,plant!$B$1:$B$197, 0),0)</f>
        <v>Brissy</v>
      </c>
      <c r="C3456" t="s">
        <v>2</v>
      </c>
      <c r="E3456" t="s">
        <v>199</v>
      </c>
      <c r="F3456">
        <v>0</v>
      </c>
    </row>
    <row r="3457" spans="1:6" x14ac:dyDescent="0.25">
      <c r="A3457" t="s">
        <v>158</v>
      </c>
      <c r="B3457" t="str" cm="1">
        <f t="array" ref="B3457">INDEX(plant!$A$1:$A$197,MATCH(Sheet1!A722,plant!$B$1:$B$197, 0),0)</f>
        <v>FONDS DE FRESNES</v>
      </c>
      <c r="C3457" t="s">
        <v>2</v>
      </c>
      <c r="E3457" t="s">
        <v>200</v>
      </c>
      <c r="F3457">
        <v>-26000</v>
      </c>
    </row>
    <row r="3458" spans="1:6" x14ac:dyDescent="0.25">
      <c r="A3458" t="s">
        <v>158</v>
      </c>
      <c r="B3458" t="str" cm="1">
        <f t="array" ref="B3458">INDEX(plant!$A$1:$A$197,MATCH(Sheet1!A912,plant!$B$1:$B$197, 0),0)</f>
        <v>CLANLIEU</v>
      </c>
      <c r="C3458" t="s">
        <v>2</v>
      </c>
      <c r="E3458" t="s">
        <v>201</v>
      </c>
      <c r="F3458">
        <v>-3000</v>
      </c>
    </row>
    <row r="3459" spans="1:6" x14ac:dyDescent="0.25">
      <c r="A3459" t="s">
        <v>158</v>
      </c>
      <c r="B3459" t="str" cm="1">
        <f t="array" ref="B3459">INDEX(plant!$A$1:$A$197,MATCH(Sheet1!A1101,plant!$B$1:$B$197, 0),0)</f>
        <v>Erize</v>
      </c>
      <c r="C3459" t="s">
        <v>2</v>
      </c>
      <c r="E3459" t="s">
        <v>201</v>
      </c>
      <c r="F3459">
        <v>-26400</v>
      </c>
    </row>
    <row r="3460" spans="1:6" x14ac:dyDescent="0.25">
      <c r="A3460" t="s">
        <v>158</v>
      </c>
      <c r="B3460" t="str" cm="1">
        <f t="array" ref="B3460">INDEX(plant!$A$1:$A$197,MATCH(Sheet1!A1289,plant!$B$1:$B$197, 0),0)</f>
        <v>Fitou</v>
      </c>
      <c r="C3460" t="s">
        <v>2</v>
      </c>
      <c r="E3460" t="s">
        <v>202</v>
      </c>
      <c r="F3460">
        <v>-15000</v>
      </c>
    </row>
    <row r="3461" spans="1:6" x14ac:dyDescent="0.25">
      <c r="A3461" t="s">
        <v>158</v>
      </c>
      <c r="B3461" t="str" cm="1">
        <f t="array" ref="B3461">INDEX(plant!$A$1:$A$197,MATCH(Sheet1!A1648,plant!$B$1:$B$197, 0),0)</f>
        <v>Heninel</v>
      </c>
      <c r="C3461" t="s">
        <v>2</v>
      </c>
      <c r="E3461" t="s">
        <v>204</v>
      </c>
      <c r="F3461">
        <v>-689.65517241379314</v>
      </c>
    </row>
    <row r="3462" spans="1:6" x14ac:dyDescent="0.25">
      <c r="A3462" t="s">
        <v>158</v>
      </c>
      <c r="B3462" t="str" cm="1">
        <f t="array" ref="B3462">INDEX(plant!$A$1:$A$197,MATCH(Sheet1!A1832,plant!$B$1:$B$197, 0),0)</f>
        <v>Laneuville</v>
      </c>
      <c r="C3462" t="s">
        <v>2</v>
      </c>
      <c r="E3462" t="s">
        <v>205</v>
      </c>
      <c r="F3462">
        <v>0</v>
      </c>
    </row>
    <row r="3463" spans="1:6" hidden="1" x14ac:dyDescent="0.25">
      <c r="A3463" t="s">
        <v>195</v>
      </c>
      <c r="B3463" t="e" cm="1">
        <f t="array" ref="B3463">INDEX(plant!$A$1:$A$197,MATCH(Sheet1!A3463,plant!$B$1:$B$197, 0),0)</f>
        <v>#N/A</v>
      </c>
      <c r="C3463" t="s">
        <v>2</v>
      </c>
      <c r="E3463" t="s">
        <v>212</v>
      </c>
      <c r="F3463">
        <v>0</v>
      </c>
    </row>
    <row r="3464" spans="1:6" x14ac:dyDescent="0.25">
      <c r="A3464" t="s">
        <v>158</v>
      </c>
      <c r="B3464" t="str" cm="1">
        <f t="array" ref="B3464">INDEX(plant!$A$1:$A$197,MATCH(Sheet1!A2019,plant!$B$1:$B$197, 0),0)</f>
        <v>Lerome</v>
      </c>
      <c r="C3464" t="s">
        <v>2</v>
      </c>
      <c r="E3464" t="s">
        <v>199</v>
      </c>
      <c r="F3464">
        <v>-15000</v>
      </c>
    </row>
    <row r="3465" spans="1:6" hidden="1" x14ac:dyDescent="0.25">
      <c r="A3465" t="s">
        <v>145</v>
      </c>
      <c r="B3465" t="e" cm="1">
        <f t="array" ref="B3465">INDEX(plant!$A$1:$A$197,MATCH(Sheet1!A3465,plant!$B$1:$B$197, 0),0)</f>
        <v>#N/A</v>
      </c>
      <c r="C3465" t="s">
        <v>2</v>
      </c>
      <c r="E3465" t="s">
        <v>212</v>
      </c>
      <c r="F3465">
        <v>0</v>
      </c>
    </row>
    <row r="3466" spans="1:6" x14ac:dyDescent="0.25">
      <c r="A3466" t="s">
        <v>158</v>
      </c>
      <c r="B3466" t="str" cm="1">
        <f t="array" ref="B3466">INDEX(plant!$A$1:$A$197,MATCH(Sheet1!A2204,plant!$B$1:$B$197, 0),0)</f>
        <v>Luc sur Orbieu</v>
      </c>
      <c r="C3466" t="s">
        <v>2</v>
      </c>
      <c r="E3466" t="s">
        <v>200</v>
      </c>
      <c r="F3466">
        <v>0</v>
      </c>
    </row>
    <row r="3467" spans="1:6" x14ac:dyDescent="0.25">
      <c r="A3467" t="s">
        <v>158</v>
      </c>
      <c r="B3467" t="str" cm="1">
        <f t="array" ref="B3467">INDEX(plant!$A$1:$A$197,MATCH(Sheet1!A2384,plant!$B$1:$B$197, 0),0)</f>
        <v>Montendre</v>
      </c>
      <c r="C3467" t="s">
        <v>2</v>
      </c>
      <c r="E3467" t="s">
        <v>201</v>
      </c>
      <c r="F3467">
        <v>-4000</v>
      </c>
    </row>
    <row r="3468" spans="1:6" x14ac:dyDescent="0.25">
      <c r="A3468" t="s">
        <v>158</v>
      </c>
      <c r="B3468" t="str" cm="1">
        <f t="array" ref="B3468">INDEX(plant!$A$1:$A$197,MATCH(Sheet1!A2565,plant!$B$1:$B$197, 0),0)</f>
        <v>Niedervisse</v>
      </c>
      <c r="C3468" t="s">
        <v>2</v>
      </c>
      <c r="E3468" t="s">
        <v>201</v>
      </c>
      <c r="F3468">
        <v>0</v>
      </c>
    </row>
    <row r="3469" spans="1:6" x14ac:dyDescent="0.25">
      <c r="A3469" t="s">
        <v>158</v>
      </c>
      <c r="B3469" t="str" cm="1">
        <f t="array" ref="B3469">INDEX(plant!$A$1:$A$197,MATCH(Sheet1!A2746,plant!$B$1:$B$197, 0),0)</f>
        <v>Oupia</v>
      </c>
      <c r="C3469" t="s">
        <v>2</v>
      </c>
      <c r="E3469" t="s">
        <v>206</v>
      </c>
      <c r="F3469">
        <v>-15000</v>
      </c>
    </row>
    <row r="3470" spans="1:6" x14ac:dyDescent="0.25">
      <c r="A3470" t="s">
        <v>158</v>
      </c>
      <c r="B3470" t="str" cm="1">
        <f t="array" ref="B3470">INDEX(plant!$A$1:$A$197,MATCH(Sheet1!A2827,plant!$B$1:$B$197, 0),0)</f>
        <v>Repowering Petit Canal</v>
      </c>
      <c r="C3470" t="s">
        <v>2</v>
      </c>
      <c r="E3470" t="s">
        <v>207</v>
      </c>
      <c r="F3470">
        <v>-29266.218983160001</v>
      </c>
    </row>
    <row r="3471" spans="1:6" x14ac:dyDescent="0.25">
      <c r="A3471" t="s">
        <v>158</v>
      </c>
      <c r="B3471" t="str" cm="1">
        <f t="array" ref="B3471">INDEX(plant!$A$1:$A$197,MATCH(Sheet1!A2932,plant!$B$1:$B$197, 0),0)</f>
        <v>PLATEAU D ANDIGNY</v>
      </c>
      <c r="C3471" t="s">
        <v>2</v>
      </c>
      <c r="E3471" t="s">
        <v>209</v>
      </c>
      <c r="F3471">
        <v>-5071.72</v>
      </c>
    </row>
    <row r="3472" spans="1:6" x14ac:dyDescent="0.25">
      <c r="A3472" t="s">
        <v>158</v>
      </c>
      <c r="B3472" t="str" cm="1">
        <f t="array" ref="B3472">INDEX(plant!$A$1:$A$197,MATCH(Sheet1!A3105,plant!$B$1:$B$197, 0),0)</f>
        <v>Potiche 2</v>
      </c>
      <c r="C3472" t="s">
        <v>2</v>
      </c>
      <c r="E3472" t="s">
        <v>210</v>
      </c>
      <c r="F3472">
        <v>0</v>
      </c>
    </row>
    <row r="3473" spans="1:6" hidden="1" x14ac:dyDescent="0.25">
      <c r="A3473" t="s">
        <v>153</v>
      </c>
      <c r="B3473" t="e" cm="1">
        <f t="array" ref="B3473">INDEX(plant!$A$1:$A$197,MATCH(Sheet1!A3473,plant!$B$1:$B$197, 0),0)</f>
        <v>#N/A</v>
      </c>
      <c r="C3473" t="s">
        <v>2</v>
      </c>
      <c r="E3473" t="s">
        <v>212</v>
      </c>
      <c r="F3473">
        <v>0</v>
      </c>
    </row>
    <row r="3474" spans="1:6" x14ac:dyDescent="0.25">
      <c r="A3474" t="s">
        <v>158</v>
      </c>
      <c r="B3474" t="str" cm="1">
        <f t="array" ref="B3474">INDEX(plant!$A$1:$A$197,MATCH(Sheet1!A3293,plant!$B$1:$B$197, 0),0)</f>
        <v>Ribemont</v>
      </c>
      <c r="C3474" t="s">
        <v>2</v>
      </c>
      <c r="E3474" t="s">
        <v>211</v>
      </c>
      <c r="F3474">
        <v>0</v>
      </c>
    </row>
    <row r="3475" spans="1:6" x14ac:dyDescent="0.25">
      <c r="A3475" t="s">
        <v>158</v>
      </c>
      <c r="B3475" t="str" cm="1">
        <f t="array" ref="B3475">INDEX(plant!$A$1:$A$197,MATCH(Sheet1!A3478,plant!$B$1:$B$197, 0),0)</f>
        <v>SC - La Plane</v>
      </c>
      <c r="C3475" t="s">
        <v>2</v>
      </c>
      <c r="E3475" t="s">
        <v>212</v>
      </c>
      <c r="F3475">
        <v>-20000</v>
      </c>
    </row>
    <row r="3476" spans="1:6" x14ac:dyDescent="0.25">
      <c r="A3476" t="s">
        <v>158</v>
      </c>
      <c r="B3476" t="str" cm="1">
        <f t="array" ref="B3476">INDEX(plant!$A$1:$A$197,MATCH(Sheet1!A3658,plant!$B$1:$B$197, 0),0)</f>
        <v>Sud-Arrageois</v>
      </c>
      <c r="C3476" t="s">
        <v>2</v>
      </c>
      <c r="E3476" t="s">
        <v>213</v>
      </c>
      <c r="F3476">
        <v>0</v>
      </c>
    </row>
    <row r="3477" spans="1:6" x14ac:dyDescent="0.25">
      <c r="A3477" t="s">
        <v>158</v>
      </c>
      <c r="B3477" t="str" cm="1">
        <f t="array" ref="B3477">INDEX(plant!$A$1:$A$197,MATCH(Sheet1!A3846,plant!$B$1:$B$197, 0),0)</f>
        <v>SAINT-PARGOIRE</v>
      </c>
      <c r="C3477" t="s">
        <v>2</v>
      </c>
      <c r="E3477" t="s">
        <v>214</v>
      </c>
      <c r="F3477">
        <v>0</v>
      </c>
    </row>
    <row r="3478" spans="1:6" x14ac:dyDescent="0.25">
      <c r="A3478" t="s">
        <v>158</v>
      </c>
      <c r="B3478" t="str" cm="1">
        <f t="array" ref="B3478">INDEX(plant!$A$1:$A$197,MATCH(Sheet1!A4029,plant!$B$1:$B$197, 0),0)</f>
        <v>Saint Merec</v>
      </c>
      <c r="C3478" t="s">
        <v>2</v>
      </c>
      <c r="E3478" t="s">
        <v>206</v>
      </c>
      <c r="F3478">
        <v>-80000</v>
      </c>
    </row>
    <row r="3479" spans="1:6" x14ac:dyDescent="0.25">
      <c r="A3479" t="s">
        <v>158</v>
      </c>
      <c r="B3479" t="str" cm="1">
        <f t="array" ref="B3479">INDEX(plant!$A$1:$A$197,MATCH(Sheet1!A4219,plant!$B$1:$B$197, 0),0)</f>
        <v>Toucan</v>
      </c>
      <c r="C3479" t="s">
        <v>2</v>
      </c>
      <c r="E3479" t="s">
        <v>216</v>
      </c>
      <c r="F3479">
        <v>0</v>
      </c>
    </row>
    <row r="3480" spans="1:6" x14ac:dyDescent="0.25">
      <c r="A3480" t="s">
        <v>158</v>
      </c>
      <c r="B3480" t="str" cm="1">
        <f t="array" ref="B3480">INDEX(plant!$A$1:$A$197,MATCH(Sheet1!A4413,plant!$B$1:$B$197, 0),0)</f>
        <v>Villers le Sec</v>
      </c>
      <c r="C3480" t="s">
        <v>2</v>
      </c>
      <c r="E3480" t="s">
        <v>217</v>
      </c>
      <c r="F3480">
        <v>0</v>
      </c>
    </row>
    <row r="3481" spans="1:6" x14ac:dyDescent="0.25">
      <c r="A3481" t="s">
        <v>152</v>
      </c>
      <c r="B3481" t="str" cm="1">
        <f t="array" ref="B3481">INDEX(plant!$A$1:$A$197,MATCH(Sheet1!A150,plant!$B$1:$B$197, 0),0)</f>
        <v>ARAMON</v>
      </c>
      <c r="C3481" t="s">
        <v>2</v>
      </c>
      <c r="E3481" t="s">
        <v>4</v>
      </c>
      <c r="F3481">
        <v>-9112</v>
      </c>
    </row>
    <row r="3482" spans="1:6" hidden="1" x14ac:dyDescent="0.25">
      <c r="A3482" t="s">
        <v>162</v>
      </c>
      <c r="B3482" t="e" cm="1">
        <f t="array" ref="B3482">INDEX(plant!$A$1:$A$197,MATCH(Sheet1!A3482,plant!$B$1:$B$197, 0),0)</f>
        <v>#N/A</v>
      </c>
      <c r="C3482" t="s">
        <v>2</v>
      </c>
      <c r="E3482" t="s">
        <v>212</v>
      </c>
      <c r="F3482">
        <v>0</v>
      </c>
    </row>
    <row r="3483" spans="1:6" x14ac:dyDescent="0.25">
      <c r="A3483" t="s">
        <v>152</v>
      </c>
      <c r="B3483" t="str" cm="1">
        <f t="array" ref="B3483">INDEX(plant!$A$1:$A$197,MATCH(Sheet1!A341,plant!$B$1:$B$197, 0),0)</f>
        <v>Bois des Barthes</v>
      </c>
      <c r="C3483" t="s">
        <v>2</v>
      </c>
      <c r="E3483" t="s">
        <v>192</v>
      </c>
      <c r="F3483">
        <v>-5020.0000000000009</v>
      </c>
    </row>
    <row r="3484" spans="1:6" x14ac:dyDescent="0.25">
      <c r="A3484" t="s">
        <v>152</v>
      </c>
      <c r="B3484" t="str" cm="1">
        <f t="array" ref="B3484">INDEX(plant!$A$1:$A$197,MATCH(Sheet1!A526,plant!$B$1:$B$197, 0),0)</f>
        <v>Brissy</v>
      </c>
      <c r="C3484" t="s">
        <v>2</v>
      </c>
      <c r="E3484" t="s">
        <v>199</v>
      </c>
      <c r="F3484">
        <v>0</v>
      </c>
    </row>
    <row r="3485" spans="1:6" hidden="1" x14ac:dyDescent="0.25">
      <c r="A3485" t="s">
        <v>165</v>
      </c>
      <c r="B3485" t="e" cm="1">
        <f t="array" ref="B3485">INDEX(plant!$A$1:$A$197,MATCH(Sheet1!A3485,plant!$B$1:$B$197, 0),0)</f>
        <v>#N/A</v>
      </c>
      <c r="C3485" t="s">
        <v>2</v>
      </c>
      <c r="E3485" t="s">
        <v>212</v>
      </c>
      <c r="F3485">
        <v>0</v>
      </c>
    </row>
    <row r="3486" spans="1:6" x14ac:dyDescent="0.25">
      <c r="A3486" t="s">
        <v>152</v>
      </c>
      <c r="B3486" t="str" cm="1">
        <f t="array" ref="B3486">INDEX(plant!$A$1:$A$197,MATCH(Sheet1!A716,plant!$B$1:$B$197, 0),0)</f>
        <v>FONDS DE FRESNES</v>
      </c>
      <c r="C3486" t="s">
        <v>2</v>
      </c>
      <c r="E3486" t="s">
        <v>200</v>
      </c>
      <c r="F3486">
        <v>0</v>
      </c>
    </row>
    <row r="3487" spans="1:6" x14ac:dyDescent="0.25">
      <c r="A3487" t="s">
        <v>152</v>
      </c>
      <c r="B3487" t="str" cm="1">
        <f t="array" ref="B3487">INDEX(plant!$A$1:$A$197,MATCH(Sheet1!A906,plant!$B$1:$B$197, 0),0)</f>
        <v>CLANLIEU</v>
      </c>
      <c r="C3487" t="s">
        <v>2</v>
      </c>
      <c r="E3487" t="s">
        <v>201</v>
      </c>
      <c r="F3487">
        <v>0</v>
      </c>
    </row>
    <row r="3488" spans="1:6" x14ac:dyDescent="0.25">
      <c r="A3488" t="s">
        <v>152</v>
      </c>
      <c r="B3488" t="str" cm="1">
        <f t="array" ref="B3488">INDEX(plant!$A$1:$A$197,MATCH(Sheet1!A1095,plant!$B$1:$B$197, 0),0)</f>
        <v>Erize</v>
      </c>
      <c r="C3488" t="s">
        <v>2</v>
      </c>
      <c r="E3488" t="s">
        <v>201</v>
      </c>
      <c r="F3488">
        <v>-1760</v>
      </c>
    </row>
    <row r="3489" spans="1:6" x14ac:dyDescent="0.25">
      <c r="A3489" t="s">
        <v>152</v>
      </c>
      <c r="B3489" t="str" cm="1">
        <f t="array" ref="B3489">INDEX(plant!$A$1:$A$197,MATCH(Sheet1!A1283,plant!$B$1:$B$197, 0),0)</f>
        <v>Fitou</v>
      </c>
      <c r="C3489" t="s">
        <v>2</v>
      </c>
      <c r="E3489" t="s">
        <v>202</v>
      </c>
      <c r="F3489">
        <v>-2000</v>
      </c>
    </row>
    <row r="3490" spans="1:6" x14ac:dyDescent="0.25">
      <c r="A3490" t="s">
        <v>152</v>
      </c>
      <c r="B3490" t="str" cm="1">
        <f t="array" ref="B3490">INDEX(plant!$A$1:$A$197,MATCH(Sheet1!A1463,plant!$B$1:$B$197, 0),0)</f>
        <v>Gabardan 4</v>
      </c>
      <c r="C3490" t="s">
        <v>2</v>
      </c>
      <c r="E3490" t="s">
        <v>203</v>
      </c>
      <c r="F3490">
        <v>-182000</v>
      </c>
    </row>
    <row r="3491" spans="1:6" x14ac:dyDescent="0.25">
      <c r="A3491" t="s">
        <v>152</v>
      </c>
      <c r="B3491" t="str" cm="1">
        <f t="array" ref="B3491">INDEX(plant!$A$1:$A$197,MATCH(Sheet1!A1642,plant!$B$1:$B$197, 0),0)</f>
        <v>Heninel</v>
      </c>
      <c r="C3491" t="s">
        <v>2</v>
      </c>
      <c r="E3491" t="s">
        <v>204</v>
      </c>
      <c r="F3491">
        <v>-500</v>
      </c>
    </row>
    <row r="3492" spans="1:6" hidden="1" x14ac:dyDescent="0.25">
      <c r="A3492" t="s">
        <v>171</v>
      </c>
      <c r="B3492" t="e" cm="1">
        <f t="array" ref="B3492">INDEX(plant!$A$1:$A$197,MATCH(Sheet1!A3492,plant!$B$1:$B$197, 0),0)</f>
        <v>#N/A</v>
      </c>
      <c r="C3492" t="s">
        <v>2</v>
      </c>
      <c r="E3492" t="s">
        <v>212</v>
      </c>
      <c r="F3492">
        <v>0</v>
      </c>
    </row>
    <row r="3493" spans="1:6" x14ac:dyDescent="0.25">
      <c r="A3493" t="s">
        <v>152</v>
      </c>
      <c r="B3493" t="str" cm="1">
        <f t="array" ref="B3493">INDEX(plant!$A$1:$A$197,MATCH(Sheet1!A1826,plant!$B$1:$B$197, 0),0)</f>
        <v>Laneuville</v>
      </c>
      <c r="C3493" t="s">
        <v>2</v>
      </c>
      <c r="E3493" t="s">
        <v>205</v>
      </c>
      <c r="F3493">
        <v>0</v>
      </c>
    </row>
    <row r="3494" spans="1:6" hidden="1" x14ac:dyDescent="0.25">
      <c r="A3494" t="s">
        <v>173</v>
      </c>
      <c r="B3494" t="e" cm="1">
        <f t="array" ref="B3494">INDEX(plant!$A$1:$A$197,MATCH(Sheet1!A3494,plant!$B$1:$B$197, 0),0)</f>
        <v>#N/A</v>
      </c>
      <c r="C3494" t="s">
        <v>2</v>
      </c>
      <c r="E3494" t="s">
        <v>212</v>
      </c>
      <c r="F3494">
        <v>0</v>
      </c>
    </row>
    <row r="3495" spans="1:6" x14ac:dyDescent="0.25">
      <c r="A3495" t="s">
        <v>152</v>
      </c>
      <c r="B3495" t="str" cm="1">
        <f t="array" ref="B3495">INDEX(plant!$A$1:$A$197,MATCH(Sheet1!A2013,plant!$B$1:$B$197, 0),0)</f>
        <v>Longue Epine</v>
      </c>
      <c r="C3495" t="s">
        <v>2</v>
      </c>
      <c r="E3495" t="s">
        <v>199</v>
      </c>
      <c r="F3495">
        <v>-2513</v>
      </c>
    </row>
    <row r="3496" spans="1:6" x14ac:dyDescent="0.25">
      <c r="A3496" t="s">
        <v>152</v>
      </c>
      <c r="B3496" t="str" cm="1">
        <f t="array" ref="B3496">INDEX(plant!$A$1:$A$197,MATCH(Sheet1!A2198,plant!$B$1:$B$197, 0),0)</f>
        <v>Luc sur Orbieu</v>
      </c>
      <c r="C3496" t="s">
        <v>2</v>
      </c>
      <c r="E3496" t="s">
        <v>200</v>
      </c>
      <c r="F3496">
        <v>0</v>
      </c>
    </row>
    <row r="3497" spans="1:6" x14ac:dyDescent="0.25">
      <c r="A3497" t="s">
        <v>152</v>
      </c>
      <c r="B3497" t="str" cm="1">
        <f t="array" ref="B3497">INDEX(plant!$A$1:$A$197,MATCH(Sheet1!A2378,plant!$B$1:$B$197, 0),0)</f>
        <v>Montendre</v>
      </c>
      <c r="C3497" t="s">
        <v>2</v>
      </c>
      <c r="E3497" t="s">
        <v>201</v>
      </c>
      <c r="F3497">
        <v>0</v>
      </c>
    </row>
    <row r="3498" spans="1:6" x14ac:dyDescent="0.25">
      <c r="A3498" t="s">
        <v>152</v>
      </c>
      <c r="B3498" t="str" cm="1">
        <f t="array" ref="B3498">INDEX(plant!$A$1:$A$197,MATCH(Sheet1!A2560,plant!$B$1:$B$197, 0),0)</f>
        <v>Niedervisse</v>
      </c>
      <c r="C3498" t="s">
        <v>2</v>
      </c>
      <c r="E3498" t="s">
        <v>201</v>
      </c>
      <c r="F3498">
        <v>0</v>
      </c>
    </row>
    <row r="3499" spans="1:6" x14ac:dyDescent="0.25">
      <c r="A3499" t="s">
        <v>152</v>
      </c>
      <c r="B3499" t="str" cm="1">
        <f t="array" ref="B3499">INDEX(plant!$A$1:$A$197,MATCH(Sheet1!A2740,plant!$B$1:$B$197, 0),0)</f>
        <v>Oupia</v>
      </c>
      <c r="C3499" t="s">
        <v>2</v>
      </c>
      <c r="E3499" t="s">
        <v>206</v>
      </c>
      <c r="F3499">
        <v>-2000</v>
      </c>
    </row>
    <row r="3500" spans="1:6" hidden="1" x14ac:dyDescent="0.25">
      <c r="A3500" t="s">
        <v>179</v>
      </c>
      <c r="B3500" t="e" cm="1">
        <f t="array" ref="B3500">INDEX(plant!$A$1:$A$197,MATCH(Sheet1!A3500,plant!$B$1:$B$197, 0),0)</f>
        <v>#N/A</v>
      </c>
      <c r="C3500" t="s">
        <v>2</v>
      </c>
      <c r="E3500" t="s">
        <v>212</v>
      </c>
      <c r="F3500">
        <v>0</v>
      </c>
    </row>
    <row r="3501" spans="1:6" hidden="1" x14ac:dyDescent="0.25">
      <c r="A3501" t="s">
        <v>180</v>
      </c>
      <c r="B3501" t="e" cm="1">
        <f t="array" ref="B3501">INDEX(plant!$A$1:$A$197,MATCH(Sheet1!A3501,plant!$B$1:$B$197, 0),0)</f>
        <v>#N/A</v>
      </c>
      <c r="C3501" t="s">
        <v>2</v>
      </c>
      <c r="E3501" t="s">
        <v>212</v>
      </c>
      <c r="F3501">
        <v>0</v>
      </c>
    </row>
    <row r="3502" spans="1:6" x14ac:dyDescent="0.25">
      <c r="A3502" t="s">
        <v>152</v>
      </c>
      <c r="B3502" t="str" cm="1">
        <f t="array" ref="B3502">INDEX(plant!$A$1:$A$197,MATCH(Sheet1!A3099,plant!$B$1:$B$197, 0),0)</f>
        <v>Potiche 2</v>
      </c>
      <c r="C3502" t="s">
        <v>2</v>
      </c>
      <c r="E3502" t="s">
        <v>210</v>
      </c>
      <c r="F3502">
        <v>0</v>
      </c>
    </row>
    <row r="3503" spans="1:6" x14ac:dyDescent="0.25">
      <c r="A3503" t="s">
        <v>152</v>
      </c>
      <c r="B3503" t="str" cm="1">
        <f t="array" ref="B3503">INDEX(plant!$A$1:$A$197,MATCH(Sheet1!A3287,plant!$B$1:$B$197, 0),0)</f>
        <v>Rampont II</v>
      </c>
      <c r="C3503" t="s">
        <v>2</v>
      </c>
      <c r="E3503" t="s">
        <v>211</v>
      </c>
      <c r="F3503">
        <v>0</v>
      </c>
    </row>
    <row r="3504" spans="1:6" hidden="1" x14ac:dyDescent="0.25">
      <c r="A3504" t="s">
        <v>183</v>
      </c>
      <c r="B3504" t="e" cm="1">
        <f t="array" ref="B3504">INDEX(plant!$A$1:$A$197,MATCH(Sheet1!A3504,plant!$B$1:$B$197, 0),0)</f>
        <v>#N/A</v>
      </c>
      <c r="C3504" t="s">
        <v>2</v>
      </c>
      <c r="E3504" t="s">
        <v>212</v>
      </c>
      <c r="F3504">
        <v>0</v>
      </c>
    </row>
    <row r="3505" spans="1:6" x14ac:dyDescent="0.25">
      <c r="A3505" t="s">
        <v>152</v>
      </c>
      <c r="B3505" t="str" cm="1">
        <f t="array" ref="B3505">INDEX(plant!$A$1:$A$197,MATCH(Sheet1!A3472,plant!$B$1:$B$197, 0),0)</f>
        <v>SC - La Plane</v>
      </c>
      <c r="C3505" t="s">
        <v>2</v>
      </c>
      <c r="E3505" t="s">
        <v>212</v>
      </c>
      <c r="F3505">
        <v>0</v>
      </c>
    </row>
    <row r="3506" spans="1:6" x14ac:dyDescent="0.25">
      <c r="A3506" t="s">
        <v>152</v>
      </c>
      <c r="B3506" t="str" cm="1">
        <f t="array" ref="B3506">INDEX(plant!$A$1:$A$197,MATCH(Sheet1!A3652,plant!$B$1:$B$197, 0),0)</f>
        <v>SC - Puech Negre</v>
      </c>
      <c r="C3506" t="s">
        <v>2</v>
      </c>
      <c r="E3506" t="s">
        <v>213</v>
      </c>
      <c r="F3506">
        <v>0</v>
      </c>
    </row>
    <row r="3507" spans="1:6" x14ac:dyDescent="0.25">
      <c r="A3507" t="s">
        <v>152</v>
      </c>
      <c r="B3507" t="str" cm="1">
        <f t="array" ref="B3507">INDEX(plant!$A$1:$A$197,MATCH(Sheet1!A3840,plant!$B$1:$B$197, 0),0)</f>
        <v>Trois Sources</v>
      </c>
      <c r="C3507" t="s">
        <v>2</v>
      </c>
      <c r="E3507" t="s">
        <v>214</v>
      </c>
      <c r="F3507">
        <v>0</v>
      </c>
    </row>
    <row r="3508" spans="1:6" x14ac:dyDescent="0.25">
      <c r="A3508" t="s">
        <v>152</v>
      </c>
      <c r="B3508" t="str" cm="1">
        <f t="array" ref="B3508">INDEX(plant!$A$1:$A$197,MATCH(Sheet1!A4023,plant!$B$1:$B$197, 0),0)</f>
        <v>Saint Merec</v>
      </c>
      <c r="C3508" t="s">
        <v>2</v>
      </c>
      <c r="E3508" t="s">
        <v>206</v>
      </c>
      <c r="F3508">
        <v>0</v>
      </c>
    </row>
    <row r="3509" spans="1:6" x14ac:dyDescent="0.25">
      <c r="A3509" t="s">
        <v>152</v>
      </c>
      <c r="B3509" t="str" cm="1">
        <f t="array" ref="B3509">INDEX(plant!$A$1:$A$197,MATCH(Sheet1!A4213,plant!$B$1:$B$197, 0),0)</f>
        <v>Toucan</v>
      </c>
      <c r="C3509" t="s">
        <v>2</v>
      </c>
      <c r="E3509" t="s">
        <v>216</v>
      </c>
      <c r="F3509">
        <v>-15000</v>
      </c>
    </row>
    <row r="3510" spans="1:6" x14ac:dyDescent="0.25">
      <c r="A3510" t="s">
        <v>152</v>
      </c>
      <c r="B3510" t="str" cm="1">
        <f t="array" ref="B3510">INDEX(plant!$A$1:$A$197,MATCH(Sheet1!A4407,plant!$B$1:$B$197, 0),0)</f>
        <v>Villers le Sec</v>
      </c>
      <c r="C3510" t="s">
        <v>2</v>
      </c>
      <c r="E3510" t="s">
        <v>217</v>
      </c>
      <c r="F3510">
        <v>0</v>
      </c>
    </row>
    <row r="3511" spans="1:6" x14ac:dyDescent="0.25">
      <c r="A3511" t="s">
        <v>154</v>
      </c>
      <c r="B3511" t="str" cm="1">
        <f t="array" ref="B3511">INDEX(plant!$A$1:$A$197,MATCH(Sheet1!A152,plant!$B$1:$B$197, 0),0)</f>
        <v>ARAMON</v>
      </c>
      <c r="C3511" t="s">
        <v>2</v>
      </c>
      <c r="E3511" t="s">
        <v>4</v>
      </c>
      <c r="F3511">
        <v>-35290</v>
      </c>
    </row>
    <row r="3512" spans="1:6" x14ac:dyDescent="0.25">
      <c r="A3512" t="s">
        <v>154</v>
      </c>
      <c r="B3512" t="str" cm="1">
        <f t="array" ref="B3512">INDEX(plant!$A$1:$A$197,MATCH(Sheet1!A343,plant!$B$1:$B$197, 0),0)</f>
        <v>Bois des Barthes</v>
      </c>
      <c r="C3512" t="s">
        <v>2</v>
      </c>
      <c r="E3512" t="s">
        <v>192</v>
      </c>
      <c r="F3512">
        <v>-5730</v>
      </c>
    </row>
    <row r="3513" spans="1:6" x14ac:dyDescent="0.25">
      <c r="A3513" t="s">
        <v>154</v>
      </c>
      <c r="B3513" t="str" cm="1">
        <f t="array" ref="B3513">INDEX(plant!$A$1:$A$197,MATCH(Sheet1!A528,plant!$B$1:$B$197, 0),0)</f>
        <v>Brissy</v>
      </c>
      <c r="C3513" t="s">
        <v>2</v>
      </c>
      <c r="E3513" t="s">
        <v>199</v>
      </c>
      <c r="F3513">
        <v>0</v>
      </c>
    </row>
    <row r="3514" spans="1:6" x14ac:dyDescent="0.25">
      <c r="A3514" t="s">
        <v>154</v>
      </c>
      <c r="B3514" t="str" cm="1">
        <f t="array" ref="B3514">INDEX(plant!$A$1:$A$197,MATCH(Sheet1!A718,plant!$B$1:$B$197, 0),0)</f>
        <v>FONDS DE FRESNES</v>
      </c>
      <c r="C3514" t="s">
        <v>2</v>
      </c>
      <c r="E3514" t="s">
        <v>200</v>
      </c>
      <c r="F3514">
        <v>0</v>
      </c>
    </row>
    <row r="3515" spans="1:6" x14ac:dyDescent="0.25">
      <c r="A3515" t="s">
        <v>154</v>
      </c>
      <c r="B3515" t="str" cm="1">
        <f t="array" ref="B3515">INDEX(plant!$A$1:$A$197,MATCH(Sheet1!A908,plant!$B$1:$B$197, 0),0)</f>
        <v>CLANLIEU</v>
      </c>
      <c r="C3515" t="s">
        <v>2</v>
      </c>
      <c r="E3515" t="s">
        <v>201</v>
      </c>
      <c r="F3515">
        <v>0</v>
      </c>
    </row>
    <row r="3516" spans="1:6" x14ac:dyDescent="0.25">
      <c r="A3516" t="s">
        <v>154</v>
      </c>
      <c r="B3516" t="str" cm="1">
        <f t="array" ref="B3516">INDEX(plant!$A$1:$A$197,MATCH(Sheet1!A1097,plant!$B$1:$B$197, 0),0)</f>
        <v>Erize</v>
      </c>
      <c r="C3516" t="s">
        <v>2</v>
      </c>
      <c r="E3516" t="s">
        <v>201</v>
      </c>
      <c r="F3516">
        <v>0</v>
      </c>
    </row>
    <row r="3517" spans="1:6" x14ac:dyDescent="0.25">
      <c r="A3517" t="s">
        <v>154</v>
      </c>
      <c r="B3517" t="str" cm="1">
        <f t="array" ref="B3517">INDEX(plant!$A$1:$A$197,MATCH(Sheet1!A1285,plant!$B$1:$B$197, 0),0)</f>
        <v>Fitou</v>
      </c>
      <c r="C3517" t="s">
        <v>2</v>
      </c>
      <c r="E3517" t="s">
        <v>202</v>
      </c>
      <c r="F3517">
        <v>-1050</v>
      </c>
    </row>
    <row r="3518" spans="1:6" x14ac:dyDescent="0.25">
      <c r="A3518" t="s">
        <v>154</v>
      </c>
      <c r="B3518" t="str" cm="1">
        <f t="array" ref="B3518">INDEX(plant!$A$1:$A$197,MATCH(Sheet1!A1464,plant!$B$1:$B$197, 0),0)</f>
        <v>Gabardan 4</v>
      </c>
      <c r="C3518" t="s">
        <v>2</v>
      </c>
      <c r="E3518" t="s">
        <v>203</v>
      </c>
      <c r="F3518">
        <v>0</v>
      </c>
    </row>
    <row r="3519" spans="1:6" x14ac:dyDescent="0.25">
      <c r="A3519" t="s">
        <v>154</v>
      </c>
      <c r="B3519" t="str" cm="1">
        <f t="array" ref="B3519">INDEX(plant!$A$1:$A$197,MATCH(Sheet1!A1644,plant!$B$1:$B$197, 0),0)</f>
        <v>Heninel</v>
      </c>
      <c r="C3519" t="s">
        <v>2</v>
      </c>
      <c r="E3519" t="s">
        <v>204</v>
      </c>
      <c r="F3519">
        <v>0</v>
      </c>
    </row>
    <row r="3520" spans="1:6" x14ac:dyDescent="0.25">
      <c r="A3520" t="s">
        <v>154</v>
      </c>
      <c r="B3520" t="str" cm="1">
        <f t="array" ref="B3520">INDEX(plant!$A$1:$A$197,MATCH(Sheet1!A1828,plant!$B$1:$B$197, 0),0)</f>
        <v>Laneuville</v>
      </c>
      <c r="C3520" t="s">
        <v>2</v>
      </c>
      <c r="E3520" t="s">
        <v>205</v>
      </c>
      <c r="F3520">
        <v>0</v>
      </c>
    </row>
    <row r="3521" spans="1:6" x14ac:dyDescent="0.25">
      <c r="A3521" t="s">
        <v>154</v>
      </c>
      <c r="B3521" t="str" cm="1">
        <f t="array" ref="B3521">INDEX(plant!$A$1:$A$197,MATCH(Sheet1!A2015,plant!$B$1:$B$197, 0),0)</f>
        <v>Lerome</v>
      </c>
      <c r="C3521" t="s">
        <v>2</v>
      </c>
      <c r="E3521" t="s">
        <v>199</v>
      </c>
      <c r="F3521">
        <v>-15000</v>
      </c>
    </row>
    <row r="3522" spans="1:6" x14ac:dyDescent="0.25">
      <c r="A3522" t="s">
        <v>154</v>
      </c>
      <c r="B3522" t="str" cm="1">
        <f t="array" ref="B3522">INDEX(plant!$A$1:$A$197,MATCH(Sheet1!A2200,plant!$B$1:$B$197, 0),0)</f>
        <v>Luc sur Orbieu</v>
      </c>
      <c r="C3522" t="s">
        <v>2</v>
      </c>
      <c r="E3522" t="s">
        <v>200</v>
      </c>
      <c r="F3522">
        <v>0</v>
      </c>
    </row>
    <row r="3523" spans="1:6" x14ac:dyDescent="0.25">
      <c r="A3523" t="s">
        <v>154</v>
      </c>
      <c r="B3523" t="str" cm="1">
        <f t="array" ref="B3523">INDEX(plant!$A$1:$A$197,MATCH(Sheet1!A2380,plant!$B$1:$B$197, 0),0)</f>
        <v>Montendre</v>
      </c>
      <c r="C3523" t="s">
        <v>2</v>
      </c>
      <c r="E3523" t="s">
        <v>201</v>
      </c>
      <c r="F3523">
        <v>0</v>
      </c>
    </row>
    <row r="3524" spans="1:6" x14ac:dyDescent="0.25">
      <c r="A3524" t="s">
        <v>154</v>
      </c>
      <c r="B3524" t="str" cm="1">
        <f t="array" ref="B3524">INDEX(plant!$A$1:$A$197,MATCH(Sheet1!A2562,plant!$B$1:$B$197, 0),0)</f>
        <v>Niedervisse</v>
      </c>
      <c r="C3524" t="s">
        <v>2</v>
      </c>
      <c r="E3524" t="s">
        <v>201</v>
      </c>
      <c r="F3524">
        <v>0</v>
      </c>
    </row>
    <row r="3525" spans="1:6" hidden="1" x14ac:dyDescent="0.25">
      <c r="A3525" t="s">
        <v>19</v>
      </c>
      <c r="B3525" t="e" cm="1">
        <f t="array" ref="B3525">INDEX(plant!$A$1:$A$197,MATCH(Sheet1!A3525,plant!$B$1:$B$197, 0),0)</f>
        <v>#N/A</v>
      </c>
      <c r="C3525" t="s">
        <v>2</v>
      </c>
      <c r="E3525" t="s">
        <v>213</v>
      </c>
      <c r="F3525">
        <v>0</v>
      </c>
    </row>
    <row r="3526" spans="1:6" hidden="1" x14ac:dyDescent="0.25">
      <c r="A3526" t="s">
        <v>20</v>
      </c>
      <c r="B3526" t="e" cm="1">
        <f t="array" ref="B3526">INDEX(plant!$A$1:$A$197,MATCH(Sheet1!A3526,plant!$B$1:$B$197, 0),0)</f>
        <v>#N/A</v>
      </c>
      <c r="C3526" t="s">
        <v>2</v>
      </c>
      <c r="E3526" t="s">
        <v>213</v>
      </c>
      <c r="F3526">
        <v>0</v>
      </c>
    </row>
    <row r="3527" spans="1:6" x14ac:dyDescent="0.25">
      <c r="A3527" t="s">
        <v>154</v>
      </c>
      <c r="B3527" t="str" cm="1">
        <f t="array" ref="B3527">INDEX(plant!$A$1:$A$197,MATCH(Sheet1!A2742,plant!$B$1:$B$197, 0),0)</f>
        <v>Oupia</v>
      </c>
      <c r="C3527" t="s">
        <v>2</v>
      </c>
      <c r="E3527" t="s">
        <v>206</v>
      </c>
      <c r="F3527">
        <v>-1050</v>
      </c>
    </row>
    <row r="3528" spans="1:6" x14ac:dyDescent="0.25">
      <c r="A3528" t="s">
        <v>154</v>
      </c>
      <c r="B3528" t="str" cm="1">
        <f t="array" ref="B3528">INDEX(plant!$A$1:$A$197,MATCH(Sheet1!A2824,plant!$B$1:$B$197, 0),0)</f>
        <v>Repowering Petit Canal</v>
      </c>
      <c r="C3528" t="s">
        <v>2</v>
      </c>
      <c r="E3528" t="s">
        <v>207</v>
      </c>
      <c r="F3528">
        <v>-600</v>
      </c>
    </row>
    <row r="3529" spans="1:6" x14ac:dyDescent="0.25">
      <c r="A3529" t="s">
        <v>154</v>
      </c>
      <c r="B3529" t="str" cm="1">
        <f t="array" ref="B3529">INDEX(plant!$A$1:$A$197,MATCH(Sheet1!A2929,plant!$B$1:$B$197, 0),0)</f>
        <v>PLATEAU D ANDIGNY</v>
      </c>
      <c r="C3529" t="s">
        <v>2</v>
      </c>
      <c r="E3529" t="s">
        <v>209</v>
      </c>
      <c r="F3529">
        <v>0</v>
      </c>
    </row>
    <row r="3530" spans="1:6" x14ac:dyDescent="0.25">
      <c r="A3530" t="s">
        <v>154</v>
      </c>
      <c r="B3530" t="str" cm="1">
        <f t="array" ref="B3530">INDEX(plant!$A$1:$A$197,MATCH(Sheet1!A3101,plant!$B$1:$B$197, 0),0)</f>
        <v>Potiche 2</v>
      </c>
      <c r="C3530" t="s">
        <v>2</v>
      </c>
      <c r="E3530" t="s">
        <v>210</v>
      </c>
      <c r="F3530">
        <v>0</v>
      </c>
    </row>
    <row r="3531" spans="1:6" x14ac:dyDescent="0.25">
      <c r="A3531" t="s">
        <v>154</v>
      </c>
      <c r="B3531" t="str" cm="1">
        <f t="array" ref="B3531">INDEX(plant!$A$1:$A$197,MATCH(Sheet1!A3289,plant!$B$1:$B$197, 0),0)</f>
        <v>Rampont II</v>
      </c>
      <c r="C3531" t="s">
        <v>2</v>
      </c>
      <c r="E3531" t="s">
        <v>211</v>
      </c>
      <c r="F3531">
        <v>0</v>
      </c>
    </row>
    <row r="3532" spans="1:6" x14ac:dyDescent="0.25">
      <c r="A3532" t="s">
        <v>154</v>
      </c>
      <c r="B3532" t="str" cm="1">
        <f t="array" ref="B3532">INDEX(plant!$A$1:$A$197,MATCH(Sheet1!A3474,plant!$B$1:$B$197, 0),0)</f>
        <v>SC - La Plane</v>
      </c>
      <c r="C3532" t="s">
        <v>2</v>
      </c>
      <c r="E3532" t="s">
        <v>212</v>
      </c>
      <c r="F3532">
        <v>0</v>
      </c>
    </row>
    <row r="3533" spans="1:6" x14ac:dyDescent="0.25">
      <c r="A3533" t="s">
        <v>154</v>
      </c>
      <c r="B3533" t="str" cm="1">
        <f t="array" ref="B3533">INDEX(plant!$A$1:$A$197,MATCH(Sheet1!A3654,plant!$B$1:$B$197, 0),0)</f>
        <v>Sud-Arrageois</v>
      </c>
      <c r="C3533" t="s">
        <v>2</v>
      </c>
      <c r="E3533" t="s">
        <v>213</v>
      </c>
      <c r="F3533">
        <v>0</v>
      </c>
    </row>
    <row r="3534" spans="1:6" x14ac:dyDescent="0.25">
      <c r="A3534" t="s">
        <v>154</v>
      </c>
      <c r="B3534" t="str" cm="1">
        <f t="array" ref="B3534">INDEX(plant!$A$1:$A$197,MATCH(Sheet1!A3842,plant!$B$1:$B$197, 0),0)</f>
        <v>Trois Sources</v>
      </c>
      <c r="C3534" t="s">
        <v>2</v>
      </c>
      <c r="E3534" t="s">
        <v>214</v>
      </c>
      <c r="F3534">
        <v>0</v>
      </c>
    </row>
    <row r="3535" spans="1:6" x14ac:dyDescent="0.25">
      <c r="A3535" t="s">
        <v>154</v>
      </c>
      <c r="B3535" t="str" cm="1">
        <f t="array" ref="B3535">INDEX(plant!$A$1:$A$197,MATCH(Sheet1!A4025,plant!$B$1:$B$197, 0),0)</f>
        <v>Saint Merec</v>
      </c>
      <c r="C3535" t="s">
        <v>2</v>
      </c>
      <c r="E3535" t="s">
        <v>206</v>
      </c>
      <c r="F3535">
        <v>-3000</v>
      </c>
    </row>
    <row r="3536" spans="1:6" x14ac:dyDescent="0.25">
      <c r="A3536" t="s">
        <v>154</v>
      </c>
      <c r="B3536" t="str" cm="1">
        <f t="array" ref="B3536">INDEX(plant!$A$1:$A$197,MATCH(Sheet1!A4215,plant!$B$1:$B$197, 0),0)</f>
        <v>Toucan</v>
      </c>
      <c r="C3536" t="s">
        <v>2</v>
      </c>
      <c r="E3536" t="s">
        <v>216</v>
      </c>
      <c r="F3536">
        <v>0</v>
      </c>
    </row>
    <row r="3537" spans="1:6" x14ac:dyDescent="0.25">
      <c r="A3537" t="s">
        <v>154</v>
      </c>
      <c r="B3537" t="str" cm="1">
        <f t="array" ref="B3537">INDEX(plant!$A$1:$A$197,MATCH(Sheet1!A4409,plant!$B$1:$B$197, 0),0)</f>
        <v>Villers le Sec</v>
      </c>
      <c r="C3537" t="s">
        <v>2</v>
      </c>
      <c r="E3537" t="s">
        <v>217</v>
      </c>
      <c r="F3537">
        <v>0</v>
      </c>
    </row>
    <row r="3538" spans="1:6" x14ac:dyDescent="0.25">
      <c r="A3538" t="s">
        <v>160</v>
      </c>
      <c r="B3538" t="str" cm="1">
        <f t="array" ref="B3538">INDEX(plant!$A$1:$A$197,MATCH(Sheet1!A158,plant!$B$1:$B$197, 0),0)</f>
        <v>ARAMON</v>
      </c>
      <c r="C3538" t="s">
        <v>2</v>
      </c>
      <c r="E3538" t="s">
        <v>4</v>
      </c>
      <c r="F3538">
        <v>-257253.38550500001</v>
      </c>
    </row>
    <row r="3539" spans="1:6" x14ac:dyDescent="0.25">
      <c r="A3539" t="s">
        <v>160</v>
      </c>
      <c r="B3539" t="str" cm="1">
        <f t="array" ref="B3539">INDEX(plant!$A$1:$A$197,MATCH(Sheet1!A349,plant!$B$1:$B$197, 0),0)</f>
        <v>Bois de Belfays</v>
      </c>
      <c r="C3539" t="s">
        <v>2</v>
      </c>
      <c r="E3539" t="s">
        <v>192</v>
      </c>
      <c r="F3539">
        <v>-5260</v>
      </c>
    </row>
    <row r="3540" spans="1:6" x14ac:dyDescent="0.25">
      <c r="A3540" t="s">
        <v>160</v>
      </c>
      <c r="B3540" t="str" cm="1">
        <f t="array" ref="B3540">INDEX(plant!$A$1:$A$197,MATCH(Sheet1!A534,plant!$B$1:$B$197, 0),0)</f>
        <v>Brissy</v>
      </c>
      <c r="C3540" t="s">
        <v>2</v>
      </c>
      <c r="E3540" t="s">
        <v>199</v>
      </c>
      <c r="F3540">
        <v>-1500</v>
      </c>
    </row>
    <row r="3541" spans="1:6" x14ac:dyDescent="0.25">
      <c r="A3541" t="s">
        <v>160</v>
      </c>
      <c r="B3541" t="str" cm="1">
        <f t="array" ref="B3541">INDEX(plant!$A$1:$A$197,MATCH(Sheet1!A724,plant!$B$1:$B$197, 0),0)</f>
        <v>FONDS DE FRESNES</v>
      </c>
      <c r="C3541" t="s">
        <v>2</v>
      </c>
      <c r="E3541" t="s">
        <v>200</v>
      </c>
      <c r="F3541">
        <v>0</v>
      </c>
    </row>
    <row r="3542" spans="1:6" x14ac:dyDescent="0.25">
      <c r="A3542" t="s">
        <v>160</v>
      </c>
      <c r="B3542" t="str" cm="1">
        <f t="array" ref="B3542">INDEX(plant!$A$1:$A$197,MATCH(Sheet1!A914,plant!$B$1:$B$197, 0),0)</f>
        <v>CLANLIEU</v>
      </c>
      <c r="C3542" t="s">
        <v>2</v>
      </c>
      <c r="E3542" t="s">
        <v>201</v>
      </c>
      <c r="F3542">
        <v>0</v>
      </c>
    </row>
    <row r="3543" spans="1:6" x14ac:dyDescent="0.25">
      <c r="A3543" t="s">
        <v>160</v>
      </c>
      <c r="B3543" t="str" cm="1">
        <f t="array" ref="B3543">INDEX(plant!$A$1:$A$197,MATCH(Sheet1!A1103,plant!$B$1:$B$197, 0),0)</f>
        <v>Erize</v>
      </c>
      <c r="C3543" t="s">
        <v>2</v>
      </c>
      <c r="E3543" t="s">
        <v>201</v>
      </c>
      <c r="F3543">
        <v>-3150</v>
      </c>
    </row>
    <row r="3544" spans="1:6" x14ac:dyDescent="0.25">
      <c r="A3544" t="s">
        <v>160</v>
      </c>
      <c r="B3544" t="str" cm="1">
        <f t="array" ref="B3544">INDEX(plant!$A$1:$A$197,MATCH(Sheet1!A1291,plant!$B$1:$B$197, 0),0)</f>
        <v>Fitou</v>
      </c>
      <c r="C3544" t="s">
        <v>2</v>
      </c>
      <c r="E3544" t="s">
        <v>202</v>
      </c>
      <c r="F3544">
        <v>-2250</v>
      </c>
    </row>
    <row r="3545" spans="1:6" x14ac:dyDescent="0.25">
      <c r="A3545" t="s">
        <v>160</v>
      </c>
      <c r="B3545" t="str" cm="1">
        <f t="array" ref="B3545">INDEX(plant!$A$1:$A$197,MATCH(Sheet1!A1467,plant!$B$1:$B$197, 0),0)</f>
        <v>Gabardan 7</v>
      </c>
      <c r="C3545" t="s">
        <v>2</v>
      </c>
      <c r="E3545" t="s">
        <v>203</v>
      </c>
      <c r="F3545">
        <v>0</v>
      </c>
    </row>
    <row r="3546" spans="1:6" hidden="1" x14ac:dyDescent="0.25">
      <c r="A3546" t="s">
        <v>40</v>
      </c>
      <c r="B3546" t="e" cm="1">
        <f t="array" ref="B3546">INDEX(plant!$A$1:$A$197,MATCH(Sheet1!A3546,plant!$B$1:$B$197, 0),0)</f>
        <v>#N/A</v>
      </c>
      <c r="C3546" t="s">
        <v>2</v>
      </c>
      <c r="E3546" t="s">
        <v>213</v>
      </c>
      <c r="F3546">
        <v>0</v>
      </c>
    </row>
    <row r="3547" spans="1:6" hidden="1" x14ac:dyDescent="0.25">
      <c r="A3547" t="s">
        <v>193</v>
      </c>
      <c r="B3547" t="e" cm="1">
        <f t="array" ref="B3547">INDEX(plant!$A$1:$A$197,MATCH(Sheet1!A3547,plant!$B$1:$B$197, 0),0)</f>
        <v>#N/A</v>
      </c>
      <c r="C3547" t="s">
        <v>2</v>
      </c>
      <c r="E3547" t="s">
        <v>213</v>
      </c>
      <c r="F3547">
        <v>0</v>
      </c>
    </row>
    <row r="3548" spans="1:6" x14ac:dyDescent="0.25">
      <c r="A3548" t="s">
        <v>160</v>
      </c>
      <c r="B3548" t="str" cm="1">
        <f t="array" ref="B3548">INDEX(plant!$A$1:$A$197,MATCH(Sheet1!A1650,plant!$B$1:$B$197, 0),0)</f>
        <v>Heninel</v>
      </c>
      <c r="C3548" t="s">
        <v>2</v>
      </c>
      <c r="E3548" t="s">
        <v>204</v>
      </c>
      <c r="F3548">
        <v>0</v>
      </c>
    </row>
    <row r="3549" spans="1:6" x14ac:dyDescent="0.25">
      <c r="A3549" t="s">
        <v>160</v>
      </c>
      <c r="B3549" t="str" cm="1">
        <f t="array" ref="B3549">INDEX(plant!$A$1:$A$197,MATCH(Sheet1!A1834,plant!$B$1:$B$197, 0),0)</f>
        <v>Laneuville</v>
      </c>
      <c r="C3549" t="s">
        <v>2</v>
      </c>
      <c r="E3549" t="s">
        <v>205</v>
      </c>
      <c r="F3549">
        <v>-500</v>
      </c>
    </row>
    <row r="3550" spans="1:6" x14ac:dyDescent="0.25">
      <c r="A3550" t="s">
        <v>160</v>
      </c>
      <c r="B3550" t="str" cm="1">
        <f t="array" ref="B3550">INDEX(plant!$A$1:$A$197,MATCH(Sheet1!A2021,plant!$B$1:$B$197, 0),0)</f>
        <v>Lerome</v>
      </c>
      <c r="C3550" t="s">
        <v>2</v>
      </c>
      <c r="E3550" t="s">
        <v>199</v>
      </c>
      <c r="F3550">
        <v>-1500</v>
      </c>
    </row>
    <row r="3551" spans="1:6" x14ac:dyDescent="0.25">
      <c r="A3551" t="s">
        <v>160</v>
      </c>
      <c r="B3551" t="str" cm="1">
        <f t="array" ref="B3551">INDEX(plant!$A$1:$A$197,MATCH(Sheet1!A2206,plant!$B$1:$B$197, 0),0)</f>
        <v>Luc sur Orbieu</v>
      </c>
      <c r="C3551" t="s">
        <v>2</v>
      </c>
      <c r="E3551" t="s">
        <v>200</v>
      </c>
      <c r="F3551">
        <v>0</v>
      </c>
    </row>
    <row r="3552" spans="1:6" x14ac:dyDescent="0.25">
      <c r="A3552" t="s">
        <v>160</v>
      </c>
      <c r="B3552" t="str" cm="1">
        <f t="array" ref="B3552">INDEX(plant!$A$1:$A$197,MATCH(Sheet1!A2386,plant!$B$1:$B$197, 0),0)</f>
        <v>Montendre</v>
      </c>
      <c r="C3552" t="s">
        <v>2</v>
      </c>
      <c r="E3552" t="s">
        <v>201</v>
      </c>
      <c r="F3552">
        <v>0</v>
      </c>
    </row>
    <row r="3553" spans="1:6" x14ac:dyDescent="0.25">
      <c r="A3553" t="s">
        <v>160</v>
      </c>
      <c r="B3553" t="str" cm="1">
        <f t="array" ref="B3553">INDEX(plant!$A$1:$A$197,MATCH(Sheet1!A2567,plant!$B$1:$B$197, 0),0)</f>
        <v>NiÃ©vroz</v>
      </c>
      <c r="C3553" t="s">
        <v>2</v>
      </c>
      <c r="E3553" t="s">
        <v>201</v>
      </c>
      <c r="F3553">
        <v>0</v>
      </c>
    </row>
    <row r="3554" spans="1:6" x14ac:dyDescent="0.25">
      <c r="A3554" t="s">
        <v>160</v>
      </c>
      <c r="B3554" t="str" cm="1">
        <f t="array" ref="B3554">INDEX(plant!$A$1:$A$197,MATCH(Sheet1!A2748,plant!$B$1:$B$197, 0),0)</f>
        <v>Oupia</v>
      </c>
      <c r="C3554" t="s">
        <v>2</v>
      </c>
      <c r="E3554" t="s">
        <v>206</v>
      </c>
      <c r="F3554">
        <v>-2250</v>
      </c>
    </row>
    <row r="3555" spans="1:6" x14ac:dyDescent="0.25">
      <c r="A3555" t="s">
        <v>160</v>
      </c>
      <c r="B3555" t="str" cm="1">
        <f t="array" ref="B3555">INDEX(plant!$A$1:$A$197,MATCH(Sheet1!A3107,plant!$B$1:$B$197, 0),0)</f>
        <v>Potiche 2</v>
      </c>
      <c r="C3555" t="s">
        <v>2</v>
      </c>
      <c r="E3555" t="s">
        <v>210</v>
      </c>
      <c r="F3555">
        <v>0</v>
      </c>
    </row>
    <row r="3556" spans="1:6" x14ac:dyDescent="0.25">
      <c r="A3556" t="s">
        <v>160</v>
      </c>
      <c r="B3556" t="str" cm="1">
        <f t="array" ref="B3556">INDEX(plant!$A$1:$A$197,MATCH(Sheet1!A3295,plant!$B$1:$B$197, 0),0)</f>
        <v>Ribemont</v>
      </c>
      <c r="C3556" t="s">
        <v>2</v>
      </c>
      <c r="E3556" t="s">
        <v>211</v>
      </c>
      <c r="F3556">
        <v>0</v>
      </c>
    </row>
    <row r="3557" spans="1:6" hidden="1" x14ac:dyDescent="0.25">
      <c r="A3557" t="s">
        <v>50</v>
      </c>
      <c r="B3557" t="e" cm="1">
        <f t="array" ref="B3557">INDEX(plant!$A$1:$A$197,MATCH(Sheet1!A3557,plant!$B$1:$B$197, 0),0)</f>
        <v>#N/A</v>
      </c>
      <c r="C3557" t="s">
        <v>2</v>
      </c>
      <c r="E3557" t="s">
        <v>213</v>
      </c>
      <c r="F3557">
        <v>-7944</v>
      </c>
    </row>
    <row r="3558" spans="1:6" hidden="1" x14ac:dyDescent="0.25">
      <c r="A3558" t="s">
        <v>51</v>
      </c>
      <c r="B3558" t="e" cm="1">
        <f t="array" ref="B3558">INDEX(plant!$A$1:$A$197,MATCH(Sheet1!A3558,plant!$B$1:$B$197, 0),0)</f>
        <v>#N/A</v>
      </c>
      <c r="C3558" t="s">
        <v>2</v>
      </c>
      <c r="E3558" t="s">
        <v>213</v>
      </c>
      <c r="F3558">
        <v>-4326</v>
      </c>
    </row>
    <row r="3559" spans="1:6" hidden="1" x14ac:dyDescent="0.25">
      <c r="A3559" t="s">
        <v>52</v>
      </c>
      <c r="B3559" t="e" cm="1">
        <f t="array" ref="B3559">INDEX(plant!$A$1:$A$197,MATCH(Sheet1!A3559,plant!$B$1:$B$197, 0),0)</f>
        <v>#N/A</v>
      </c>
      <c r="C3559" t="s">
        <v>2</v>
      </c>
      <c r="E3559" t="s">
        <v>213</v>
      </c>
      <c r="F3559">
        <v>0</v>
      </c>
    </row>
    <row r="3560" spans="1:6" hidden="1" x14ac:dyDescent="0.25">
      <c r="A3560" t="s">
        <v>53</v>
      </c>
      <c r="B3560" t="e" cm="1">
        <f t="array" ref="B3560">INDEX(plant!$A$1:$A$197,MATCH(Sheet1!A3560,plant!$B$1:$B$197, 0),0)</f>
        <v>#N/A</v>
      </c>
      <c r="C3560" t="s">
        <v>2</v>
      </c>
      <c r="E3560" t="s">
        <v>213</v>
      </c>
      <c r="F3560">
        <v>0</v>
      </c>
    </row>
    <row r="3561" spans="1:6" x14ac:dyDescent="0.25">
      <c r="A3561" t="s">
        <v>160</v>
      </c>
      <c r="B3561" t="str" cm="1">
        <f t="array" ref="B3561">INDEX(plant!$A$1:$A$197,MATCH(Sheet1!A3480,plant!$B$1:$B$197, 0),0)</f>
        <v>SC - La Plane</v>
      </c>
      <c r="C3561" t="s">
        <v>2</v>
      </c>
      <c r="E3561" t="s">
        <v>212</v>
      </c>
      <c r="F3561">
        <v>0</v>
      </c>
    </row>
    <row r="3562" spans="1:6" hidden="1" x14ac:dyDescent="0.25">
      <c r="A3562" t="s">
        <v>55</v>
      </c>
      <c r="B3562" t="e" cm="1">
        <f t="array" ref="B3562">INDEX(plant!$A$1:$A$197,MATCH(Sheet1!A3562,plant!$B$1:$B$197, 0),0)</f>
        <v>#N/A</v>
      </c>
      <c r="C3562" t="s">
        <v>2</v>
      </c>
      <c r="E3562" t="s">
        <v>213</v>
      </c>
      <c r="F3562">
        <v>0</v>
      </c>
    </row>
    <row r="3563" spans="1:6" x14ac:dyDescent="0.25">
      <c r="A3563" t="s">
        <v>160</v>
      </c>
      <c r="B3563" t="str" cm="1">
        <f t="array" ref="B3563">INDEX(plant!$A$1:$A$197,MATCH(Sheet1!A3660,plant!$B$1:$B$197, 0),0)</f>
        <v>Sud-Arrageois</v>
      </c>
      <c r="C3563" t="s">
        <v>2</v>
      </c>
      <c r="E3563" t="s">
        <v>213</v>
      </c>
      <c r="F3563">
        <v>0</v>
      </c>
    </row>
    <row r="3564" spans="1:6" x14ac:dyDescent="0.25">
      <c r="A3564" t="s">
        <v>160</v>
      </c>
      <c r="B3564" t="str" cm="1">
        <f t="array" ref="B3564">INDEX(plant!$A$1:$A$197,MATCH(Sheet1!A3848,plant!$B$1:$B$197, 0),0)</f>
        <v>SAINT-PARGOIRE</v>
      </c>
      <c r="C3564" t="s">
        <v>2</v>
      </c>
      <c r="E3564" t="s">
        <v>214</v>
      </c>
      <c r="F3564">
        <v>0</v>
      </c>
    </row>
    <row r="3565" spans="1:6" x14ac:dyDescent="0.25">
      <c r="A3565" t="s">
        <v>160</v>
      </c>
      <c r="B3565" t="str" cm="1">
        <f t="array" ref="B3565">INDEX(plant!$A$1:$A$197,MATCH(Sheet1!A4031,plant!$B$1:$B$197, 0),0)</f>
        <v>Saint Merec</v>
      </c>
      <c r="C3565" t="s">
        <v>2</v>
      </c>
      <c r="E3565" t="s">
        <v>206</v>
      </c>
      <c r="F3565">
        <v>0</v>
      </c>
    </row>
    <row r="3566" spans="1:6" x14ac:dyDescent="0.25">
      <c r="A3566" t="s">
        <v>160</v>
      </c>
      <c r="B3566" t="str" cm="1">
        <f t="array" ref="B3566">INDEX(plant!$A$1:$A$197,MATCH(Sheet1!A4221,plant!$B$1:$B$197, 0),0)</f>
        <v>Toucan</v>
      </c>
      <c r="C3566" t="s">
        <v>2</v>
      </c>
      <c r="E3566" t="s">
        <v>216</v>
      </c>
      <c r="F3566">
        <v>0</v>
      </c>
    </row>
    <row r="3567" spans="1:6" x14ac:dyDescent="0.25">
      <c r="A3567" t="s">
        <v>160</v>
      </c>
      <c r="B3567" t="str" cm="1">
        <f t="array" ref="B3567">INDEX(plant!$A$1:$A$197,MATCH(Sheet1!A4415,plant!$B$1:$B$197, 0),0)</f>
        <v>Villers le Sec</v>
      </c>
      <c r="C3567" t="s">
        <v>2</v>
      </c>
      <c r="E3567" t="s">
        <v>217</v>
      </c>
      <c r="F3567">
        <v>0</v>
      </c>
    </row>
    <row r="3568" spans="1:6" x14ac:dyDescent="0.25">
      <c r="A3568" t="s">
        <v>164</v>
      </c>
      <c r="B3568" t="str" cm="1">
        <f t="array" ref="B3568">INDEX(plant!$A$1:$A$197,MATCH(Sheet1!A162,plant!$B$1:$B$197, 0),0)</f>
        <v>ARAMON</v>
      </c>
      <c r="C3568" t="s">
        <v>2</v>
      </c>
      <c r="E3568" t="s">
        <v>4</v>
      </c>
      <c r="F3568">
        <v>0</v>
      </c>
    </row>
    <row r="3569" spans="1:6" x14ac:dyDescent="0.25">
      <c r="A3569" t="s">
        <v>164</v>
      </c>
      <c r="B3569" t="str" cm="1">
        <f t="array" ref="B3569">INDEX(plant!$A$1:$A$197,MATCH(Sheet1!A353,plant!$B$1:$B$197, 0),0)</f>
        <v>Bois de Belfays</v>
      </c>
      <c r="C3569" t="s">
        <v>2</v>
      </c>
      <c r="E3569" t="s">
        <v>192</v>
      </c>
      <c r="F3569">
        <v>0</v>
      </c>
    </row>
    <row r="3570" spans="1:6" x14ac:dyDescent="0.25">
      <c r="A3570" t="s">
        <v>164</v>
      </c>
      <c r="B3570" t="str" cm="1">
        <f t="array" ref="B3570">INDEX(plant!$A$1:$A$197,MATCH(Sheet1!A538,plant!$B$1:$B$197, 0),0)</f>
        <v>Brissy</v>
      </c>
      <c r="C3570" t="s">
        <v>2</v>
      </c>
      <c r="E3570" t="s">
        <v>199</v>
      </c>
      <c r="F3570">
        <v>0</v>
      </c>
    </row>
    <row r="3571" spans="1:6" x14ac:dyDescent="0.25">
      <c r="A3571" t="s">
        <v>164</v>
      </c>
      <c r="B3571" t="str" cm="1">
        <f t="array" ref="B3571">INDEX(plant!$A$1:$A$197,MATCH(Sheet1!A728,plant!$B$1:$B$197, 0),0)</f>
        <v>FONDS DE FRESNES</v>
      </c>
      <c r="C3571" t="s">
        <v>2</v>
      </c>
      <c r="E3571" t="s">
        <v>200</v>
      </c>
      <c r="F3571">
        <v>0</v>
      </c>
    </row>
    <row r="3572" spans="1:6" x14ac:dyDescent="0.25">
      <c r="A3572" t="s">
        <v>164</v>
      </c>
      <c r="B3572" t="str" cm="1">
        <f t="array" ref="B3572">INDEX(plant!$A$1:$A$197,MATCH(Sheet1!A918,plant!$B$1:$B$197, 0),0)</f>
        <v>CLANLIEU</v>
      </c>
      <c r="C3572" t="s">
        <v>2</v>
      </c>
      <c r="E3572" t="s">
        <v>201</v>
      </c>
      <c r="F3572">
        <v>0</v>
      </c>
    </row>
    <row r="3573" spans="1:6" x14ac:dyDescent="0.25">
      <c r="A3573" t="s">
        <v>164</v>
      </c>
      <c r="B3573" t="str" cm="1">
        <f t="array" ref="B3573">INDEX(plant!$A$1:$A$197,MATCH(Sheet1!A1107,plant!$B$1:$B$197, 0),0)</f>
        <v>Erize</v>
      </c>
      <c r="C3573" t="s">
        <v>2</v>
      </c>
      <c r="E3573" t="s">
        <v>201</v>
      </c>
      <c r="F3573">
        <v>0</v>
      </c>
    </row>
    <row r="3574" spans="1:6" x14ac:dyDescent="0.25">
      <c r="A3574" t="s">
        <v>164</v>
      </c>
      <c r="B3574" t="str" cm="1">
        <f t="array" ref="B3574">INDEX(plant!$A$1:$A$197,MATCH(Sheet1!A1295,plant!$B$1:$B$197, 0),0)</f>
        <v>Fitou</v>
      </c>
      <c r="C3574" t="s">
        <v>2</v>
      </c>
      <c r="E3574" t="s">
        <v>202</v>
      </c>
      <c r="F3574">
        <v>-1250</v>
      </c>
    </row>
    <row r="3575" spans="1:6" x14ac:dyDescent="0.25">
      <c r="A3575" t="s">
        <v>164</v>
      </c>
      <c r="B3575" t="str" cm="1">
        <f t="array" ref="B3575">INDEX(plant!$A$1:$A$197,MATCH(Sheet1!A1471,plant!$B$1:$B$197, 0),0)</f>
        <v>Gabardan 7</v>
      </c>
      <c r="C3575" t="s">
        <v>2</v>
      </c>
      <c r="E3575" t="s">
        <v>203</v>
      </c>
      <c r="F3575">
        <v>-39900</v>
      </c>
    </row>
    <row r="3576" spans="1:6" x14ac:dyDescent="0.25">
      <c r="A3576" t="s">
        <v>164</v>
      </c>
      <c r="B3576" t="str" cm="1">
        <f t="array" ref="B3576">INDEX(plant!$A$1:$A$197,MATCH(Sheet1!A1654,plant!$B$1:$B$197, 0),0)</f>
        <v>Heninel</v>
      </c>
      <c r="C3576" t="s">
        <v>2</v>
      </c>
      <c r="E3576" t="s">
        <v>204</v>
      </c>
      <c r="F3576">
        <v>-2600</v>
      </c>
    </row>
    <row r="3577" spans="1:6" hidden="1" x14ac:dyDescent="0.25">
      <c r="A3577" t="s">
        <v>71</v>
      </c>
      <c r="B3577" t="e" cm="1">
        <f t="array" ref="B3577">INDEX(plant!$A$1:$A$197,MATCH(Sheet1!A3577,plant!$B$1:$B$197, 0),0)</f>
        <v>#N/A</v>
      </c>
      <c r="C3577" t="s">
        <v>2</v>
      </c>
      <c r="E3577" t="s">
        <v>213</v>
      </c>
      <c r="F3577">
        <v>0</v>
      </c>
    </row>
    <row r="3578" spans="1:6" x14ac:dyDescent="0.25">
      <c r="A3578" t="s">
        <v>164</v>
      </c>
      <c r="B3578" t="str" cm="1">
        <f t="array" ref="B3578">INDEX(plant!$A$1:$A$197,MATCH(Sheet1!A1838,plant!$B$1:$B$197, 0),0)</f>
        <v>Laneuville</v>
      </c>
      <c r="C3578" t="s">
        <v>2</v>
      </c>
      <c r="E3578" t="s">
        <v>205</v>
      </c>
      <c r="F3578">
        <v>0</v>
      </c>
    </row>
    <row r="3579" spans="1:6" x14ac:dyDescent="0.25">
      <c r="A3579" t="s">
        <v>164</v>
      </c>
      <c r="B3579" t="str" cm="1">
        <f t="array" ref="B3579">INDEX(plant!$A$1:$A$197,MATCH(Sheet1!A2025,plant!$B$1:$B$197, 0),0)</f>
        <v>Lerome</v>
      </c>
      <c r="C3579" t="s">
        <v>2</v>
      </c>
      <c r="E3579" t="s">
        <v>199</v>
      </c>
      <c r="F3579">
        <v>0</v>
      </c>
    </row>
    <row r="3580" spans="1:6" x14ac:dyDescent="0.25">
      <c r="A3580" t="s">
        <v>164</v>
      </c>
      <c r="B3580" t="str" cm="1">
        <f t="array" ref="B3580">INDEX(plant!$A$1:$A$197,MATCH(Sheet1!A2210,plant!$B$1:$B$197, 0),0)</f>
        <v>Lux</v>
      </c>
      <c r="C3580" t="s">
        <v>2</v>
      </c>
      <c r="E3580" t="s">
        <v>200</v>
      </c>
      <c r="F3580">
        <v>0</v>
      </c>
    </row>
    <row r="3581" spans="1:6" hidden="1" x14ac:dyDescent="0.25">
      <c r="A3581" t="s">
        <v>75</v>
      </c>
      <c r="B3581" t="e" cm="1">
        <f t="array" ref="B3581">INDEX(plant!$A$1:$A$197,MATCH(Sheet1!A3581,plant!$B$1:$B$197, 0),0)</f>
        <v>#N/A</v>
      </c>
      <c r="C3581" t="s">
        <v>2</v>
      </c>
      <c r="E3581" t="s">
        <v>213</v>
      </c>
      <c r="F3581">
        <v>0</v>
      </c>
    </row>
    <row r="3582" spans="1:6" x14ac:dyDescent="0.25">
      <c r="A3582" t="s">
        <v>164</v>
      </c>
      <c r="B3582" t="str" cm="1">
        <f t="array" ref="B3582">INDEX(plant!$A$1:$A$197,MATCH(Sheet1!A2390,plant!$B$1:$B$197, 0),0)</f>
        <v>Montendre</v>
      </c>
      <c r="C3582" t="s">
        <v>2</v>
      </c>
      <c r="E3582" t="s">
        <v>201</v>
      </c>
      <c r="F3582">
        <v>0</v>
      </c>
    </row>
    <row r="3583" spans="1:6" x14ac:dyDescent="0.25">
      <c r="A3583" t="s">
        <v>164</v>
      </c>
      <c r="B3583" t="str" cm="1">
        <f t="array" ref="B3583">INDEX(plant!$A$1:$A$197,MATCH(Sheet1!A2571,plant!$B$1:$B$197, 0),0)</f>
        <v>NiÃ©vroz</v>
      </c>
      <c r="C3583" t="s">
        <v>2</v>
      </c>
      <c r="E3583" t="s">
        <v>201</v>
      </c>
      <c r="F3583">
        <v>0</v>
      </c>
    </row>
    <row r="3584" spans="1:6" x14ac:dyDescent="0.25">
      <c r="A3584" t="s">
        <v>164</v>
      </c>
      <c r="B3584" t="str" cm="1">
        <f t="array" ref="B3584">INDEX(plant!$A$1:$A$197,MATCH(Sheet1!A2752,plant!$B$1:$B$197, 0),0)</f>
        <v>Oupia</v>
      </c>
      <c r="C3584" t="s">
        <v>2</v>
      </c>
      <c r="E3584" t="s">
        <v>206</v>
      </c>
      <c r="F3584">
        <v>-1250</v>
      </c>
    </row>
    <row r="3585" spans="1:6" x14ac:dyDescent="0.25">
      <c r="A3585" t="s">
        <v>164</v>
      </c>
      <c r="B3585" t="str" cm="1">
        <f t="array" ref="B3585">INDEX(plant!$A$1:$A$197,MATCH(Sheet1!A2831,plant!$B$1:$B$197, 0),0)</f>
        <v>Repowering Petit Canal</v>
      </c>
      <c r="C3585" t="s">
        <v>2</v>
      </c>
      <c r="E3585" t="s">
        <v>207</v>
      </c>
      <c r="F3585">
        <v>-1500</v>
      </c>
    </row>
    <row r="3586" spans="1:6" x14ac:dyDescent="0.25">
      <c r="A3586" t="s">
        <v>164</v>
      </c>
      <c r="B3586" t="str" cm="1">
        <f t="array" ref="B3586">INDEX(plant!$A$1:$A$197,MATCH(Sheet1!A2936,plant!$B$1:$B$197, 0),0)</f>
        <v>PLATEAU D ANDIGNY</v>
      </c>
      <c r="C3586" t="s">
        <v>2</v>
      </c>
      <c r="E3586" t="s">
        <v>209</v>
      </c>
      <c r="F3586">
        <v>0</v>
      </c>
    </row>
    <row r="3587" spans="1:6" x14ac:dyDescent="0.25">
      <c r="A3587" t="s">
        <v>164</v>
      </c>
      <c r="B3587" t="str" cm="1">
        <f t="array" ref="B3587">INDEX(plant!$A$1:$A$197,MATCH(Sheet1!A3111,plant!$B$1:$B$197, 0),0)</f>
        <v>Potiche 2</v>
      </c>
      <c r="C3587" t="s">
        <v>2</v>
      </c>
      <c r="E3587" t="s">
        <v>210</v>
      </c>
      <c r="F3587">
        <v>0</v>
      </c>
    </row>
    <row r="3588" spans="1:6" x14ac:dyDescent="0.25">
      <c r="A3588" t="s">
        <v>164</v>
      </c>
      <c r="B3588" t="str" cm="1">
        <f t="array" ref="B3588">INDEX(plant!$A$1:$A$197,MATCH(Sheet1!A3299,plant!$B$1:$B$197, 0),0)</f>
        <v>Ribemont</v>
      </c>
      <c r="C3588" t="s">
        <v>2</v>
      </c>
      <c r="E3588" t="s">
        <v>211</v>
      </c>
      <c r="F3588">
        <v>0</v>
      </c>
    </row>
    <row r="3589" spans="1:6" x14ac:dyDescent="0.25">
      <c r="A3589" t="s">
        <v>164</v>
      </c>
      <c r="B3589" t="str" cm="1">
        <f t="array" ref="B3589">INDEX(plant!$A$1:$A$197,MATCH(Sheet1!A3484,plant!$B$1:$B$197, 0),0)</f>
        <v>SALLEN</v>
      </c>
      <c r="C3589" t="s">
        <v>2</v>
      </c>
      <c r="E3589" t="s">
        <v>212</v>
      </c>
      <c r="F3589">
        <v>0</v>
      </c>
    </row>
    <row r="3590" spans="1:6" x14ac:dyDescent="0.25">
      <c r="A3590" t="s">
        <v>164</v>
      </c>
      <c r="B3590" t="str" cm="1">
        <f t="array" ref="B3590">INDEX(plant!$A$1:$A$197,MATCH(Sheet1!A3664,plant!$B$1:$B$197, 0),0)</f>
        <v>Sud-Arrageois</v>
      </c>
      <c r="C3590" t="s">
        <v>2</v>
      </c>
      <c r="E3590" t="s">
        <v>213</v>
      </c>
      <c r="F3590">
        <v>0</v>
      </c>
    </row>
    <row r="3591" spans="1:6" x14ac:dyDescent="0.25">
      <c r="A3591" t="s">
        <v>164</v>
      </c>
      <c r="B3591" t="str" cm="1">
        <f t="array" ref="B3591">INDEX(plant!$A$1:$A$197,MATCH(Sheet1!A3852,plant!$B$1:$B$197, 0),0)</f>
        <v>SAINT-PARGOIRE</v>
      </c>
      <c r="C3591" t="s">
        <v>2</v>
      </c>
      <c r="E3591" t="s">
        <v>214</v>
      </c>
      <c r="F3591">
        <v>0</v>
      </c>
    </row>
    <row r="3592" spans="1:6" x14ac:dyDescent="0.25">
      <c r="A3592" t="s">
        <v>164</v>
      </c>
      <c r="B3592" t="str" cm="1">
        <f t="array" ref="B3592">INDEX(plant!$A$1:$A$197,MATCH(Sheet1!A4035,plant!$B$1:$B$197, 0),0)</f>
        <v>Saint Merec</v>
      </c>
      <c r="C3592" t="s">
        <v>2</v>
      </c>
      <c r="E3592" t="s">
        <v>206</v>
      </c>
      <c r="F3592">
        <v>0</v>
      </c>
    </row>
    <row r="3593" spans="1:6" hidden="1" x14ac:dyDescent="0.25">
      <c r="A3593" t="s">
        <v>89</v>
      </c>
      <c r="B3593" t="e" cm="1">
        <f t="array" ref="B3593">INDEX(plant!$A$1:$A$197,MATCH(Sheet1!A3593,plant!$B$1:$B$197, 0),0)</f>
        <v>#N/A</v>
      </c>
      <c r="C3593" t="s">
        <v>2</v>
      </c>
      <c r="E3593" t="s">
        <v>213</v>
      </c>
      <c r="F3593">
        <v>0</v>
      </c>
    </row>
    <row r="3594" spans="1:6" x14ac:dyDescent="0.25">
      <c r="A3594" t="s">
        <v>164</v>
      </c>
      <c r="B3594" t="str" cm="1">
        <f t="array" ref="B3594">INDEX(plant!$A$1:$A$197,MATCH(Sheet1!A4225,plant!$B$1:$B$197, 0),0)</f>
        <v>Toucan</v>
      </c>
      <c r="C3594" t="s">
        <v>2</v>
      </c>
      <c r="E3594" t="s">
        <v>216</v>
      </c>
      <c r="F3594">
        <v>0</v>
      </c>
    </row>
    <row r="3595" spans="1:6" x14ac:dyDescent="0.25">
      <c r="A3595" t="s">
        <v>164</v>
      </c>
      <c r="B3595" t="str" cm="1">
        <f t="array" ref="B3595">INDEX(plant!$A$1:$A$197,MATCH(Sheet1!A4419,plant!$B$1:$B$197, 0),0)</f>
        <v>Villeseque</v>
      </c>
      <c r="C3595" t="s">
        <v>2</v>
      </c>
      <c r="E3595" t="s">
        <v>217</v>
      </c>
      <c r="F3595">
        <v>0</v>
      </c>
    </row>
    <row r="3596" spans="1:6" x14ac:dyDescent="0.25">
      <c r="A3596" t="s">
        <v>155</v>
      </c>
      <c r="B3596" t="str" cm="1">
        <f t="array" ref="B3596">INDEX(plant!$A$1:$A$197,MATCH(Sheet1!A153,plant!$B$1:$B$197, 0),0)</f>
        <v>ARAMON</v>
      </c>
      <c r="C3596" t="s">
        <v>2</v>
      </c>
      <c r="E3596" t="s">
        <v>4</v>
      </c>
      <c r="F3596">
        <v>0</v>
      </c>
    </row>
    <row r="3597" spans="1:6" x14ac:dyDescent="0.25">
      <c r="A3597" t="s">
        <v>155</v>
      </c>
      <c r="B3597" t="str" cm="1">
        <f t="array" ref="B3597">INDEX(plant!$A$1:$A$197,MATCH(Sheet1!A344,plant!$B$1:$B$197, 0),0)</f>
        <v>Bois des Barthes</v>
      </c>
      <c r="C3597" t="s">
        <v>2</v>
      </c>
      <c r="E3597" t="s">
        <v>192</v>
      </c>
      <c r="F3597">
        <v>0</v>
      </c>
    </row>
    <row r="3598" spans="1:6" x14ac:dyDescent="0.25">
      <c r="A3598" t="s">
        <v>155</v>
      </c>
      <c r="B3598" t="str" cm="1">
        <f t="array" ref="B3598">INDEX(plant!$A$1:$A$197,MATCH(Sheet1!A529,plant!$B$1:$B$197, 0),0)</f>
        <v>Brissy</v>
      </c>
      <c r="C3598" t="s">
        <v>2</v>
      </c>
      <c r="E3598" t="s">
        <v>199</v>
      </c>
      <c r="F3598">
        <v>0</v>
      </c>
    </row>
    <row r="3599" spans="1:6" x14ac:dyDescent="0.25">
      <c r="A3599" t="s">
        <v>155</v>
      </c>
      <c r="B3599" t="str" cm="1">
        <f t="array" ref="B3599">INDEX(plant!$A$1:$A$197,MATCH(Sheet1!A719,plant!$B$1:$B$197, 0),0)</f>
        <v>FONDS DE FRESNES</v>
      </c>
      <c r="C3599" t="s">
        <v>2</v>
      </c>
      <c r="E3599" t="s">
        <v>200</v>
      </c>
      <c r="F3599">
        <v>0</v>
      </c>
    </row>
    <row r="3600" spans="1:6" x14ac:dyDescent="0.25">
      <c r="A3600" t="s">
        <v>155</v>
      </c>
      <c r="B3600" t="str" cm="1">
        <f t="array" ref="B3600">INDEX(plant!$A$1:$A$197,MATCH(Sheet1!A909,plant!$B$1:$B$197, 0),0)</f>
        <v>CLANLIEU</v>
      </c>
      <c r="C3600" t="s">
        <v>2</v>
      </c>
      <c r="E3600" t="s">
        <v>201</v>
      </c>
      <c r="F3600">
        <v>0</v>
      </c>
    </row>
    <row r="3601" spans="1:6" x14ac:dyDescent="0.25">
      <c r="A3601" t="s">
        <v>155</v>
      </c>
      <c r="B3601" t="str" cm="1">
        <f t="array" ref="B3601">INDEX(plant!$A$1:$A$197,MATCH(Sheet1!A1098,plant!$B$1:$B$197, 0),0)</f>
        <v>Erize</v>
      </c>
      <c r="C3601" t="s">
        <v>2</v>
      </c>
      <c r="E3601" t="s">
        <v>201</v>
      </c>
      <c r="F3601">
        <v>0</v>
      </c>
    </row>
    <row r="3602" spans="1:6" x14ac:dyDescent="0.25">
      <c r="A3602" t="s">
        <v>155</v>
      </c>
      <c r="B3602" t="str" cm="1">
        <f t="array" ref="B3602">INDEX(plant!$A$1:$A$197,MATCH(Sheet1!A1286,plant!$B$1:$B$197, 0),0)</f>
        <v>Fitou</v>
      </c>
      <c r="C3602" t="s">
        <v>2</v>
      </c>
      <c r="E3602" t="s">
        <v>202</v>
      </c>
      <c r="F3602">
        <v>-900</v>
      </c>
    </row>
    <row r="3603" spans="1:6" x14ac:dyDescent="0.25">
      <c r="A3603" t="s">
        <v>155</v>
      </c>
      <c r="B3603" t="str" cm="1">
        <f t="array" ref="B3603">INDEX(plant!$A$1:$A$197,MATCH(Sheet1!A1465,plant!$B$1:$B$197, 0),0)</f>
        <v>Gabardan 7</v>
      </c>
      <c r="C3603" t="s">
        <v>2</v>
      </c>
      <c r="E3603" t="s">
        <v>203</v>
      </c>
      <c r="F3603">
        <v>-23750</v>
      </c>
    </row>
    <row r="3604" spans="1:6" hidden="1" x14ac:dyDescent="0.25">
      <c r="A3604" t="s">
        <v>100</v>
      </c>
      <c r="B3604" t="e" cm="1">
        <f t="array" ref="B3604">INDEX(plant!$A$1:$A$197,MATCH(Sheet1!A3604,plant!$B$1:$B$197, 0),0)</f>
        <v>#N/A</v>
      </c>
      <c r="C3604" t="s">
        <v>2</v>
      </c>
      <c r="E3604" t="s">
        <v>213</v>
      </c>
      <c r="F3604">
        <v>0</v>
      </c>
    </row>
    <row r="3605" spans="1:6" hidden="1" x14ac:dyDescent="0.25">
      <c r="A3605" t="s">
        <v>101</v>
      </c>
      <c r="B3605" t="e" cm="1">
        <f t="array" ref="B3605">INDEX(plant!$A$1:$A$197,MATCH(Sheet1!A3605,plant!$B$1:$B$197, 0),0)</f>
        <v>#N/A</v>
      </c>
      <c r="C3605" t="s">
        <v>2</v>
      </c>
      <c r="E3605" t="s">
        <v>213</v>
      </c>
      <c r="F3605">
        <v>0</v>
      </c>
    </row>
    <row r="3606" spans="1:6" x14ac:dyDescent="0.25">
      <c r="A3606" t="s">
        <v>155</v>
      </c>
      <c r="B3606" t="str" cm="1">
        <f t="array" ref="B3606">INDEX(plant!$A$1:$A$197,MATCH(Sheet1!A1645,plant!$B$1:$B$197, 0),0)</f>
        <v>Heninel</v>
      </c>
      <c r="C3606" t="s">
        <v>2</v>
      </c>
      <c r="E3606" t="s">
        <v>204</v>
      </c>
      <c r="F3606">
        <v>-2100</v>
      </c>
    </row>
    <row r="3607" spans="1:6" x14ac:dyDescent="0.25">
      <c r="A3607" t="s">
        <v>155</v>
      </c>
      <c r="B3607" t="str" cm="1">
        <f t="array" ref="B3607">INDEX(plant!$A$1:$A$197,MATCH(Sheet1!A1829,plant!$B$1:$B$197, 0),0)</f>
        <v>Laneuville</v>
      </c>
      <c r="C3607" t="s">
        <v>2</v>
      </c>
      <c r="E3607" t="s">
        <v>205</v>
      </c>
      <c r="F3607">
        <v>0</v>
      </c>
    </row>
    <row r="3608" spans="1:6" x14ac:dyDescent="0.25">
      <c r="A3608" t="s">
        <v>155</v>
      </c>
      <c r="B3608" t="str" cm="1">
        <f t="array" ref="B3608">INDEX(plant!$A$1:$A$197,MATCH(Sheet1!A2016,plant!$B$1:$B$197, 0),0)</f>
        <v>Lerome</v>
      </c>
      <c r="C3608" t="s">
        <v>2</v>
      </c>
      <c r="E3608" t="s">
        <v>199</v>
      </c>
      <c r="F3608">
        <v>-3581</v>
      </c>
    </row>
    <row r="3609" spans="1:6" x14ac:dyDescent="0.25">
      <c r="A3609" t="s">
        <v>155</v>
      </c>
      <c r="B3609" t="str" cm="1">
        <f t="array" ref="B3609">INDEX(plant!$A$1:$A$197,MATCH(Sheet1!A2201,plant!$B$1:$B$197, 0),0)</f>
        <v>Luc sur Orbieu</v>
      </c>
      <c r="C3609" t="s">
        <v>2</v>
      </c>
      <c r="E3609" t="s">
        <v>200</v>
      </c>
      <c r="F3609">
        <v>0</v>
      </c>
    </row>
    <row r="3610" spans="1:6" x14ac:dyDescent="0.25">
      <c r="A3610" t="s">
        <v>155</v>
      </c>
      <c r="B3610" t="str" cm="1">
        <f t="array" ref="B3610">INDEX(plant!$A$1:$A$197,MATCH(Sheet1!A2381,plant!$B$1:$B$197, 0),0)</f>
        <v>Montendre</v>
      </c>
      <c r="C3610" t="s">
        <v>2</v>
      </c>
      <c r="E3610" t="s">
        <v>201</v>
      </c>
      <c r="F3610">
        <v>0</v>
      </c>
    </row>
    <row r="3611" spans="1:6" x14ac:dyDescent="0.25">
      <c r="A3611" t="s">
        <v>155</v>
      </c>
      <c r="B3611" t="str" cm="1">
        <f t="array" ref="B3611">INDEX(plant!$A$1:$A$197,MATCH(Sheet1!A2563,plant!$B$1:$B$197, 0),0)</f>
        <v>Niedervisse</v>
      </c>
      <c r="C3611" t="s">
        <v>2</v>
      </c>
      <c r="E3611" t="s">
        <v>201</v>
      </c>
      <c r="F3611">
        <v>0</v>
      </c>
    </row>
    <row r="3612" spans="1:6" hidden="1" x14ac:dyDescent="0.25">
      <c r="A3612" t="s">
        <v>110</v>
      </c>
      <c r="B3612" t="e" cm="1">
        <f t="array" ref="B3612">INDEX(plant!$A$1:$A$197,MATCH(Sheet1!A3612,plant!$B$1:$B$197, 0),0)</f>
        <v>#N/A</v>
      </c>
      <c r="C3612" t="s">
        <v>2</v>
      </c>
      <c r="E3612" t="s">
        <v>213</v>
      </c>
      <c r="F3612">
        <v>0</v>
      </c>
    </row>
    <row r="3613" spans="1:6" x14ac:dyDescent="0.25">
      <c r="A3613" t="s">
        <v>155</v>
      </c>
      <c r="B3613" t="str" cm="1">
        <f t="array" ref="B3613">INDEX(plant!$A$1:$A$197,MATCH(Sheet1!A2743,plant!$B$1:$B$197, 0),0)</f>
        <v>Oupia</v>
      </c>
      <c r="C3613" t="s">
        <v>2</v>
      </c>
      <c r="E3613" t="s">
        <v>206</v>
      </c>
      <c r="F3613">
        <v>-900</v>
      </c>
    </row>
    <row r="3614" spans="1:6" hidden="1" x14ac:dyDescent="0.25">
      <c r="A3614" t="s">
        <v>112</v>
      </c>
      <c r="B3614" t="e" cm="1">
        <f t="array" ref="B3614">INDEX(plant!$A$1:$A$197,MATCH(Sheet1!A3614,plant!$B$1:$B$197, 0),0)</f>
        <v>#N/A</v>
      </c>
      <c r="C3614" t="s">
        <v>2</v>
      </c>
      <c r="E3614" t="s">
        <v>213</v>
      </c>
      <c r="F3614">
        <v>0</v>
      </c>
    </row>
    <row r="3615" spans="1:6" x14ac:dyDescent="0.25">
      <c r="A3615" t="s">
        <v>155</v>
      </c>
      <c r="B3615" t="str" cm="1">
        <f t="array" ref="B3615">INDEX(plant!$A$1:$A$197,MATCH(Sheet1!A2825,plant!$B$1:$B$197, 0),0)</f>
        <v>Repowering Petit Canal</v>
      </c>
      <c r="C3615" t="s">
        <v>2</v>
      </c>
      <c r="E3615" t="s">
        <v>207</v>
      </c>
      <c r="F3615">
        <v>-500</v>
      </c>
    </row>
    <row r="3616" spans="1:6" x14ac:dyDescent="0.25">
      <c r="A3616" t="s">
        <v>155</v>
      </c>
      <c r="B3616" t="str" cm="1">
        <f t="array" ref="B3616">INDEX(plant!$A$1:$A$197,MATCH(Sheet1!A2930,plant!$B$1:$B$197, 0),0)</f>
        <v>PLATEAU D ANDIGNY</v>
      </c>
      <c r="C3616" t="s">
        <v>2</v>
      </c>
      <c r="E3616" t="s">
        <v>209</v>
      </c>
      <c r="F3616">
        <v>0</v>
      </c>
    </row>
    <row r="3617" spans="1:6" x14ac:dyDescent="0.25">
      <c r="A3617" t="s">
        <v>155</v>
      </c>
      <c r="B3617" t="str" cm="1">
        <f t="array" ref="B3617">INDEX(plant!$A$1:$A$197,MATCH(Sheet1!A3102,plant!$B$1:$B$197, 0),0)</f>
        <v>Potiche 2</v>
      </c>
      <c r="C3617" t="s">
        <v>2</v>
      </c>
      <c r="E3617" t="s">
        <v>210</v>
      </c>
      <c r="F3617">
        <v>0</v>
      </c>
    </row>
    <row r="3618" spans="1:6" x14ac:dyDescent="0.25">
      <c r="A3618" t="s">
        <v>155</v>
      </c>
      <c r="B3618" t="str" cm="1">
        <f t="array" ref="B3618">INDEX(plant!$A$1:$A$197,MATCH(Sheet1!A3290,plant!$B$1:$B$197, 0),0)</f>
        <v>Ribemont</v>
      </c>
      <c r="C3618" t="s">
        <v>2</v>
      </c>
      <c r="E3618" t="s">
        <v>211</v>
      </c>
      <c r="F3618">
        <v>0</v>
      </c>
    </row>
    <row r="3619" spans="1:6" x14ac:dyDescent="0.25">
      <c r="A3619" t="s">
        <v>155</v>
      </c>
      <c r="B3619" t="str" cm="1">
        <f t="array" ref="B3619">INDEX(plant!$A$1:$A$197,MATCH(Sheet1!A3475,plant!$B$1:$B$197, 0),0)</f>
        <v>SC - La Plane</v>
      </c>
      <c r="C3619" t="s">
        <v>2</v>
      </c>
      <c r="E3619" t="s">
        <v>212</v>
      </c>
      <c r="F3619">
        <v>0</v>
      </c>
    </row>
    <row r="3620" spans="1:6" x14ac:dyDescent="0.25">
      <c r="A3620" t="s">
        <v>155</v>
      </c>
      <c r="B3620" t="str" cm="1">
        <f t="array" ref="B3620">INDEX(plant!$A$1:$A$197,MATCH(Sheet1!A3655,plant!$B$1:$B$197, 0),0)</f>
        <v>Sud-Arrageois</v>
      </c>
      <c r="C3620" t="s">
        <v>2</v>
      </c>
      <c r="E3620" t="s">
        <v>213</v>
      </c>
      <c r="F3620">
        <v>0</v>
      </c>
    </row>
    <row r="3621" spans="1:6" x14ac:dyDescent="0.25">
      <c r="A3621" t="s">
        <v>155</v>
      </c>
      <c r="B3621" t="str" cm="1">
        <f t="array" ref="B3621">INDEX(plant!$A$1:$A$197,MATCH(Sheet1!A3843,plant!$B$1:$B$197, 0),0)</f>
        <v>Trois Sources</v>
      </c>
      <c r="C3621" t="s">
        <v>2</v>
      </c>
      <c r="E3621" t="s">
        <v>214</v>
      </c>
      <c r="F3621">
        <v>0</v>
      </c>
    </row>
    <row r="3622" spans="1:6" x14ac:dyDescent="0.25">
      <c r="A3622" t="s">
        <v>155</v>
      </c>
      <c r="B3622" t="str" cm="1">
        <f t="array" ref="B3622">INDEX(plant!$A$1:$A$197,MATCH(Sheet1!A4026,plant!$B$1:$B$197, 0),0)</f>
        <v>Saint Merec</v>
      </c>
      <c r="C3622" t="s">
        <v>2</v>
      </c>
      <c r="E3622" t="s">
        <v>206</v>
      </c>
      <c r="F3622">
        <v>0</v>
      </c>
    </row>
    <row r="3623" spans="1:6" x14ac:dyDescent="0.25">
      <c r="A3623" t="s">
        <v>155</v>
      </c>
      <c r="B3623" t="str" cm="1">
        <f t="array" ref="B3623">INDEX(plant!$A$1:$A$197,MATCH(Sheet1!A4216,plant!$B$1:$B$197, 0),0)</f>
        <v>Toucan</v>
      </c>
      <c r="C3623" t="s">
        <v>2</v>
      </c>
      <c r="E3623" t="s">
        <v>216</v>
      </c>
      <c r="F3623">
        <v>0</v>
      </c>
    </row>
    <row r="3624" spans="1:6" x14ac:dyDescent="0.25">
      <c r="A3624" t="s">
        <v>155</v>
      </c>
      <c r="B3624" t="str" cm="1">
        <f t="array" ref="B3624">INDEX(plant!$A$1:$A$197,MATCH(Sheet1!A4410,plant!$B$1:$B$197, 0),0)</f>
        <v>Villers le Sec</v>
      </c>
      <c r="C3624" t="s">
        <v>2</v>
      </c>
      <c r="E3624" t="s">
        <v>217</v>
      </c>
      <c r="F3624">
        <v>0</v>
      </c>
    </row>
    <row r="3625" spans="1:6" x14ac:dyDescent="0.25">
      <c r="A3625" t="s">
        <v>159</v>
      </c>
      <c r="B3625" t="str" cm="1">
        <f t="array" ref="B3625">INDEX(plant!$A$1:$A$197,MATCH(Sheet1!A157,plant!$B$1:$B$197, 0),0)</f>
        <v>ARAMON</v>
      </c>
      <c r="C3625" t="s">
        <v>2</v>
      </c>
      <c r="E3625" t="s">
        <v>4</v>
      </c>
      <c r="F3625">
        <v>-211990</v>
      </c>
    </row>
    <row r="3626" spans="1:6" hidden="1" x14ac:dyDescent="0.25">
      <c r="A3626" t="s">
        <v>127</v>
      </c>
      <c r="B3626" t="e" cm="1">
        <f t="array" ref="B3626">INDEX(plant!$A$1:$A$197,MATCH(Sheet1!A3626,plant!$B$1:$B$197, 0),0)</f>
        <v>#N/A</v>
      </c>
      <c r="C3626" t="s">
        <v>2</v>
      </c>
      <c r="E3626" t="s">
        <v>213</v>
      </c>
      <c r="F3626">
        <v>0</v>
      </c>
    </row>
    <row r="3627" spans="1:6" x14ac:dyDescent="0.25">
      <c r="A3627" t="s">
        <v>159</v>
      </c>
      <c r="B3627" t="str" cm="1">
        <f t="array" ref="B3627">INDEX(plant!$A$1:$A$197,MATCH(Sheet1!A348,plant!$B$1:$B$197, 0),0)</f>
        <v>Bois de Belfays</v>
      </c>
      <c r="C3627" t="s">
        <v>2</v>
      </c>
      <c r="E3627" t="s">
        <v>192</v>
      </c>
      <c r="F3627">
        <v>-5900</v>
      </c>
    </row>
    <row r="3628" spans="1:6" x14ac:dyDescent="0.25">
      <c r="A3628" t="s">
        <v>159</v>
      </c>
      <c r="B3628" t="str" cm="1">
        <f t="array" ref="B3628">INDEX(plant!$A$1:$A$197,MATCH(Sheet1!A533,plant!$B$1:$B$197, 0),0)</f>
        <v>Brissy</v>
      </c>
      <c r="C3628" t="s">
        <v>2</v>
      </c>
      <c r="E3628" t="s">
        <v>199</v>
      </c>
      <c r="F3628">
        <v>0</v>
      </c>
    </row>
    <row r="3629" spans="1:6" x14ac:dyDescent="0.25">
      <c r="A3629" t="s">
        <v>159</v>
      </c>
      <c r="B3629" t="str" cm="1">
        <f t="array" ref="B3629">INDEX(plant!$A$1:$A$197,MATCH(Sheet1!A723,plant!$B$1:$B$197, 0),0)</f>
        <v>FONDS DE FRESNES</v>
      </c>
      <c r="C3629" t="s">
        <v>2</v>
      </c>
      <c r="E3629" t="s">
        <v>200</v>
      </c>
      <c r="F3629">
        <v>-4200</v>
      </c>
    </row>
    <row r="3630" spans="1:6" x14ac:dyDescent="0.25">
      <c r="A3630" t="s">
        <v>159</v>
      </c>
      <c r="B3630" t="str" cm="1">
        <f t="array" ref="B3630">INDEX(plant!$A$1:$A$197,MATCH(Sheet1!A913,plant!$B$1:$B$197, 0),0)</f>
        <v>CLANLIEU</v>
      </c>
      <c r="C3630" t="s">
        <v>2</v>
      </c>
      <c r="E3630" t="s">
        <v>201</v>
      </c>
      <c r="F3630">
        <v>0</v>
      </c>
    </row>
    <row r="3631" spans="1:6" x14ac:dyDescent="0.25">
      <c r="A3631" t="s">
        <v>159</v>
      </c>
      <c r="B3631" t="str" cm="1">
        <f t="array" ref="B3631">INDEX(plant!$A$1:$A$197,MATCH(Sheet1!A1102,plant!$B$1:$B$197, 0),0)</f>
        <v>Erize</v>
      </c>
      <c r="C3631" t="s">
        <v>2</v>
      </c>
      <c r="E3631" t="s">
        <v>201</v>
      </c>
      <c r="F3631">
        <v>-3960</v>
      </c>
    </row>
    <row r="3632" spans="1:6" x14ac:dyDescent="0.25">
      <c r="A3632" t="s">
        <v>159</v>
      </c>
      <c r="B3632" t="str" cm="1">
        <f t="array" ref="B3632">INDEX(plant!$A$1:$A$197,MATCH(Sheet1!A1290,plant!$B$1:$B$197, 0),0)</f>
        <v>Fitou</v>
      </c>
      <c r="C3632" t="s">
        <v>2</v>
      </c>
      <c r="E3632" t="s">
        <v>202</v>
      </c>
      <c r="F3632">
        <v>-2250</v>
      </c>
    </row>
    <row r="3633" spans="1:6" x14ac:dyDescent="0.25">
      <c r="A3633" t="s">
        <v>159</v>
      </c>
      <c r="B3633" t="str" cm="1">
        <f t="array" ref="B3633">INDEX(plant!$A$1:$A$197,MATCH(Sheet1!A1649,plant!$B$1:$B$197, 0),0)</f>
        <v>Heninel</v>
      </c>
      <c r="C3633" t="s">
        <v>2</v>
      </c>
      <c r="E3633" t="s">
        <v>204</v>
      </c>
      <c r="F3633">
        <v>-103.448275862069</v>
      </c>
    </row>
    <row r="3634" spans="1:6" x14ac:dyDescent="0.25">
      <c r="A3634" t="s">
        <v>159</v>
      </c>
      <c r="B3634" t="str" cm="1">
        <f t="array" ref="B3634">INDEX(plant!$A$1:$A$197,MATCH(Sheet1!A1833,plant!$B$1:$B$197, 0),0)</f>
        <v>Laneuville</v>
      </c>
      <c r="C3634" t="s">
        <v>2</v>
      </c>
      <c r="E3634" t="s">
        <v>205</v>
      </c>
      <c r="F3634">
        <v>0</v>
      </c>
    </row>
    <row r="3635" spans="1:6" hidden="1" x14ac:dyDescent="0.25">
      <c r="A3635" t="s">
        <v>136</v>
      </c>
      <c r="B3635" t="e" cm="1">
        <f t="array" ref="B3635">INDEX(plant!$A$1:$A$197,MATCH(Sheet1!A3635,plant!$B$1:$B$197, 0),0)</f>
        <v>#N/A</v>
      </c>
      <c r="C3635" t="s">
        <v>2</v>
      </c>
      <c r="E3635" t="s">
        <v>213</v>
      </c>
      <c r="F3635">
        <v>0</v>
      </c>
    </row>
    <row r="3636" spans="1:6" x14ac:dyDescent="0.25">
      <c r="A3636" t="s">
        <v>159</v>
      </c>
      <c r="B3636" t="str" cm="1">
        <f t="array" ref="B3636">INDEX(plant!$A$1:$A$197,MATCH(Sheet1!A2020,plant!$B$1:$B$197, 0),0)</f>
        <v>Lerome</v>
      </c>
      <c r="C3636" t="s">
        <v>2</v>
      </c>
      <c r="E3636" t="s">
        <v>199</v>
      </c>
      <c r="F3636">
        <v>-3500</v>
      </c>
    </row>
    <row r="3637" spans="1:6" x14ac:dyDescent="0.25">
      <c r="A3637" t="s">
        <v>159</v>
      </c>
      <c r="B3637" t="str" cm="1">
        <f t="array" ref="B3637">INDEX(plant!$A$1:$A$197,MATCH(Sheet1!A2205,plant!$B$1:$B$197, 0),0)</f>
        <v>Luc sur Orbieu</v>
      </c>
      <c r="C3637" t="s">
        <v>2</v>
      </c>
      <c r="E3637" t="s">
        <v>200</v>
      </c>
      <c r="F3637">
        <v>0</v>
      </c>
    </row>
    <row r="3638" spans="1:6" x14ac:dyDescent="0.25">
      <c r="A3638" t="s">
        <v>159</v>
      </c>
      <c r="B3638" t="str" cm="1">
        <f t="array" ref="B3638">INDEX(plant!$A$1:$A$197,MATCH(Sheet1!A2385,plant!$B$1:$B$197, 0),0)</f>
        <v>Montendre</v>
      </c>
      <c r="C3638" t="s">
        <v>2</v>
      </c>
      <c r="E3638" t="s">
        <v>201</v>
      </c>
      <c r="F3638">
        <v>0</v>
      </c>
    </row>
    <row r="3639" spans="1:6" x14ac:dyDescent="0.25">
      <c r="A3639" t="s">
        <v>159</v>
      </c>
      <c r="B3639" t="str" cm="1">
        <f t="array" ref="B3639">INDEX(plant!$A$1:$A$197,MATCH(Sheet1!A2566,plant!$B$1:$B$197, 0),0)</f>
        <v>NiÃ©vroz</v>
      </c>
      <c r="C3639" t="s">
        <v>2</v>
      </c>
      <c r="E3639" t="s">
        <v>201</v>
      </c>
      <c r="F3639">
        <v>0</v>
      </c>
    </row>
    <row r="3640" spans="1:6" x14ac:dyDescent="0.25">
      <c r="A3640" t="s">
        <v>159</v>
      </c>
      <c r="B3640" t="str" cm="1">
        <f t="array" ref="B3640">INDEX(plant!$A$1:$A$197,MATCH(Sheet1!A2747,plant!$B$1:$B$197, 0),0)</f>
        <v>Oupia</v>
      </c>
      <c r="C3640" t="s">
        <v>2</v>
      </c>
      <c r="E3640" t="s">
        <v>206</v>
      </c>
      <c r="F3640">
        <v>-2250</v>
      </c>
    </row>
    <row r="3641" spans="1:6" x14ac:dyDescent="0.25">
      <c r="A3641" t="s">
        <v>159</v>
      </c>
      <c r="B3641" t="str" cm="1">
        <f t="array" ref="B3641">INDEX(plant!$A$1:$A$197,MATCH(Sheet1!A2828,plant!$B$1:$B$197, 0),0)</f>
        <v>Repowering Petit Canal</v>
      </c>
      <c r="C3641" t="s">
        <v>2</v>
      </c>
      <c r="E3641" t="s">
        <v>207</v>
      </c>
      <c r="F3641">
        <v>-5032.3928431083341</v>
      </c>
    </row>
    <row r="3642" spans="1:6" x14ac:dyDescent="0.25">
      <c r="A3642" t="s">
        <v>159</v>
      </c>
      <c r="B3642" t="str" cm="1">
        <f t="array" ref="B3642">INDEX(plant!$A$1:$A$197,MATCH(Sheet1!A2933,plant!$B$1:$B$197, 0),0)</f>
        <v>PLATEAU D ANDIGNY</v>
      </c>
      <c r="C3642" t="s">
        <v>2</v>
      </c>
      <c r="E3642" t="s">
        <v>209</v>
      </c>
      <c r="F3642">
        <v>-5071.72</v>
      </c>
    </row>
    <row r="3643" spans="1:6" hidden="1" x14ac:dyDescent="0.25">
      <c r="A3643" t="s">
        <v>195</v>
      </c>
      <c r="B3643" t="e" cm="1">
        <f t="array" ref="B3643">INDEX(plant!$A$1:$A$197,MATCH(Sheet1!A3643,plant!$B$1:$B$197, 0),0)</f>
        <v>#N/A</v>
      </c>
      <c r="C3643" t="s">
        <v>2</v>
      </c>
      <c r="E3643" t="s">
        <v>213</v>
      </c>
      <c r="F3643">
        <v>-8419</v>
      </c>
    </row>
    <row r="3644" spans="1:6" x14ac:dyDescent="0.25">
      <c r="A3644" t="s">
        <v>159</v>
      </c>
      <c r="B3644" t="str" cm="1">
        <f t="array" ref="B3644">INDEX(plant!$A$1:$A$197,MATCH(Sheet1!A3106,plant!$B$1:$B$197, 0),0)</f>
        <v>Potiche 2</v>
      </c>
      <c r="C3644" t="s">
        <v>2</v>
      </c>
      <c r="E3644" t="s">
        <v>210</v>
      </c>
      <c r="F3644">
        <v>0</v>
      </c>
    </row>
    <row r="3645" spans="1:6" hidden="1" x14ac:dyDescent="0.25">
      <c r="A3645" t="s">
        <v>145</v>
      </c>
      <c r="B3645" t="e" cm="1">
        <f t="array" ref="B3645">INDEX(plant!$A$1:$A$197,MATCH(Sheet1!A3645,plant!$B$1:$B$197, 0),0)</f>
        <v>#N/A</v>
      </c>
      <c r="C3645" t="s">
        <v>2</v>
      </c>
      <c r="E3645" t="s">
        <v>213</v>
      </c>
      <c r="F3645">
        <v>0</v>
      </c>
    </row>
    <row r="3646" spans="1:6" x14ac:dyDescent="0.25">
      <c r="A3646" t="s">
        <v>159</v>
      </c>
      <c r="B3646" t="str" cm="1">
        <f t="array" ref="B3646">INDEX(plant!$A$1:$A$197,MATCH(Sheet1!A3294,plant!$B$1:$B$197, 0),0)</f>
        <v>Ribemont</v>
      </c>
      <c r="C3646" t="s">
        <v>2</v>
      </c>
      <c r="E3646" t="s">
        <v>211</v>
      </c>
      <c r="F3646">
        <v>0</v>
      </c>
    </row>
    <row r="3647" spans="1:6" x14ac:dyDescent="0.25">
      <c r="A3647" t="s">
        <v>159</v>
      </c>
      <c r="B3647" t="str" cm="1">
        <f t="array" ref="B3647">INDEX(plant!$A$1:$A$197,MATCH(Sheet1!A3479,plant!$B$1:$B$197, 0),0)</f>
        <v>SC - La Plane</v>
      </c>
      <c r="C3647" t="s">
        <v>2</v>
      </c>
      <c r="E3647" t="s">
        <v>212</v>
      </c>
      <c r="F3647">
        <v>0</v>
      </c>
    </row>
    <row r="3648" spans="1:6" x14ac:dyDescent="0.25">
      <c r="A3648" t="s">
        <v>159</v>
      </c>
      <c r="B3648" t="str" cm="1">
        <f t="array" ref="B3648">INDEX(plant!$A$1:$A$197,MATCH(Sheet1!A3659,plant!$B$1:$B$197, 0),0)</f>
        <v>Sud-Arrageois</v>
      </c>
      <c r="C3648" t="s">
        <v>2</v>
      </c>
      <c r="E3648" t="s">
        <v>213</v>
      </c>
      <c r="F3648">
        <v>0</v>
      </c>
    </row>
    <row r="3649" spans="1:6" x14ac:dyDescent="0.25">
      <c r="A3649" t="s">
        <v>159</v>
      </c>
      <c r="B3649" t="str" cm="1">
        <f t="array" ref="B3649">INDEX(plant!$A$1:$A$197,MATCH(Sheet1!A3847,plant!$B$1:$B$197, 0),0)</f>
        <v>SAINT-PARGOIRE</v>
      </c>
      <c r="C3649" t="s">
        <v>2</v>
      </c>
      <c r="E3649" t="s">
        <v>214</v>
      </c>
      <c r="F3649">
        <v>0</v>
      </c>
    </row>
    <row r="3650" spans="1:6" x14ac:dyDescent="0.25">
      <c r="A3650" t="s">
        <v>159</v>
      </c>
      <c r="B3650" t="str" cm="1">
        <f t="array" ref="B3650">INDEX(plant!$A$1:$A$197,MATCH(Sheet1!A4030,plant!$B$1:$B$197, 0),0)</f>
        <v>Saint Merec</v>
      </c>
      <c r="C3650" t="s">
        <v>2</v>
      </c>
      <c r="E3650" t="s">
        <v>206</v>
      </c>
      <c r="F3650">
        <v>-20000</v>
      </c>
    </row>
    <row r="3651" spans="1:6" x14ac:dyDescent="0.25">
      <c r="A3651" t="s">
        <v>159</v>
      </c>
      <c r="B3651" t="str" cm="1">
        <f t="array" ref="B3651">INDEX(plant!$A$1:$A$197,MATCH(Sheet1!A4220,plant!$B$1:$B$197, 0),0)</f>
        <v>Toucan</v>
      </c>
      <c r="C3651" t="s">
        <v>2</v>
      </c>
      <c r="E3651" t="s">
        <v>216</v>
      </c>
      <c r="F3651">
        <v>-50000</v>
      </c>
    </row>
    <row r="3652" spans="1:6" x14ac:dyDescent="0.25">
      <c r="A3652" t="s">
        <v>159</v>
      </c>
      <c r="B3652" t="str" cm="1">
        <f t="array" ref="B3652">INDEX(plant!$A$1:$A$197,MATCH(Sheet1!A4414,plant!$B$1:$B$197, 0),0)</f>
        <v>Villers le Sec</v>
      </c>
      <c r="C3652" t="s">
        <v>2</v>
      </c>
      <c r="E3652" t="s">
        <v>217</v>
      </c>
      <c r="F3652">
        <v>0</v>
      </c>
    </row>
    <row r="3653" spans="1:6" hidden="1" x14ac:dyDescent="0.25">
      <c r="A3653" t="s">
        <v>153</v>
      </c>
      <c r="B3653" t="e" cm="1">
        <f t="array" ref="B3653">INDEX(plant!$A$1:$A$197,MATCH(Sheet1!A3653,plant!$B$1:$B$197, 0),0)</f>
        <v>#N/A</v>
      </c>
      <c r="C3653" t="s">
        <v>2</v>
      </c>
      <c r="E3653" t="s">
        <v>213</v>
      </c>
      <c r="F3653">
        <v>0</v>
      </c>
    </row>
    <row r="3654" spans="1:6" x14ac:dyDescent="0.25">
      <c r="A3654" t="s">
        <v>176</v>
      </c>
      <c r="B3654" t="str" cm="1">
        <f t="array" ref="B3654">INDEX(plant!$A$1:$A$197,MATCH(Sheet1!A174,plant!$B$1:$B$197, 0),0)</f>
        <v>Sanofi Aramon Autoconso</v>
      </c>
      <c r="C3654" t="s">
        <v>2</v>
      </c>
      <c r="E3654" t="s">
        <v>4</v>
      </c>
      <c r="F3654">
        <v>-18484</v>
      </c>
    </row>
    <row r="3655" spans="1:6" x14ac:dyDescent="0.25">
      <c r="A3655" t="s">
        <v>176</v>
      </c>
      <c r="B3655" t="str" cm="1">
        <f t="array" ref="B3655">INDEX(plant!$A$1:$A$197,MATCH(Sheet1!A367,plant!$B$1:$B$197, 0),0)</f>
        <v>Bois de Belfays</v>
      </c>
      <c r="C3655" t="s">
        <v>2</v>
      </c>
      <c r="E3655" t="s">
        <v>192</v>
      </c>
      <c r="F3655">
        <v>-6440</v>
      </c>
    </row>
    <row r="3656" spans="1:6" x14ac:dyDescent="0.25">
      <c r="A3656" t="s">
        <v>176</v>
      </c>
      <c r="B3656" t="str" cm="1">
        <f t="array" ref="B3656">INDEX(plant!$A$1:$A$197,MATCH(Sheet1!A551,plant!$B$1:$B$197, 0),0)</f>
        <v>Beaujolais Vert</v>
      </c>
      <c r="C3656" t="s">
        <v>2</v>
      </c>
      <c r="E3656" t="s">
        <v>199</v>
      </c>
      <c r="F3656">
        <v>0</v>
      </c>
    </row>
    <row r="3657" spans="1:6" x14ac:dyDescent="0.25">
      <c r="A3657" t="s">
        <v>176</v>
      </c>
      <c r="B3657" t="str" cm="1">
        <f t="array" ref="B3657">INDEX(plant!$A$1:$A$197,MATCH(Sheet1!A741,plant!$B$1:$B$197, 0),0)</f>
        <v>Cesaree</v>
      </c>
      <c r="C3657" t="s">
        <v>2</v>
      </c>
      <c r="E3657" t="s">
        <v>200</v>
      </c>
      <c r="F3657">
        <v>0</v>
      </c>
    </row>
    <row r="3658" spans="1:6" x14ac:dyDescent="0.25">
      <c r="A3658" t="s">
        <v>176</v>
      </c>
      <c r="B3658" t="str" cm="1">
        <f t="array" ref="B3658">INDEX(plant!$A$1:$A$197,MATCH(Sheet1!A930,plant!$B$1:$B$197, 0),0)</f>
        <v>Clitourps</v>
      </c>
      <c r="C3658" t="s">
        <v>2</v>
      </c>
      <c r="E3658" t="s">
        <v>201</v>
      </c>
      <c r="F3658">
        <v>0</v>
      </c>
    </row>
    <row r="3659" spans="1:6" x14ac:dyDescent="0.25">
      <c r="A3659" t="s">
        <v>176</v>
      </c>
      <c r="B3659" t="str" cm="1">
        <f t="array" ref="B3659">INDEX(plant!$A$1:$A$197,MATCH(Sheet1!A1118,plant!$B$1:$B$197, 0),0)</f>
        <v>Espiers</v>
      </c>
      <c r="C3659" t="s">
        <v>2</v>
      </c>
      <c r="E3659" t="s">
        <v>201</v>
      </c>
      <c r="F3659">
        <v>-9504</v>
      </c>
    </row>
    <row r="3660" spans="1:6" x14ac:dyDescent="0.25">
      <c r="A3660" t="s">
        <v>176</v>
      </c>
      <c r="B3660" t="str" cm="1">
        <f t="array" ref="B3660">INDEX(plant!$A$1:$A$197,MATCH(Sheet1!A1308,plant!$B$1:$B$197, 0),0)</f>
        <v>Fontaine-la-Guyon</v>
      </c>
      <c r="C3660" t="s">
        <v>2</v>
      </c>
      <c r="E3660" t="s">
        <v>202</v>
      </c>
      <c r="F3660">
        <v>-6839.29</v>
      </c>
    </row>
    <row r="3661" spans="1:6" x14ac:dyDescent="0.25">
      <c r="A3661" t="s">
        <v>176</v>
      </c>
      <c r="B3661" t="str" cm="1">
        <f t="array" ref="B3661">INDEX(plant!$A$1:$A$197,MATCH(Sheet1!A1482,plant!$B$1:$B$197, 0),0)</f>
        <v>Gabardan 7</v>
      </c>
      <c r="C3661" t="s">
        <v>2</v>
      </c>
      <c r="E3661" t="s">
        <v>203</v>
      </c>
      <c r="F3661">
        <v>-313200</v>
      </c>
    </row>
    <row r="3662" spans="1:6" hidden="1" x14ac:dyDescent="0.25">
      <c r="A3662" t="s">
        <v>162</v>
      </c>
      <c r="B3662" t="e" cm="1">
        <f t="array" ref="B3662">INDEX(plant!$A$1:$A$197,MATCH(Sheet1!A3662,plant!$B$1:$B$197, 0),0)</f>
        <v>#N/A</v>
      </c>
      <c r="C3662" t="s">
        <v>2</v>
      </c>
      <c r="E3662" t="s">
        <v>213</v>
      </c>
      <c r="F3662">
        <v>0</v>
      </c>
    </row>
    <row r="3663" spans="1:6" x14ac:dyDescent="0.25">
      <c r="A3663" t="s">
        <v>176</v>
      </c>
      <c r="B3663" t="str" cm="1">
        <f t="array" ref="B3663">INDEX(plant!$A$1:$A$197,MATCH(Sheet1!A1666,plant!$B$1:$B$197, 0),0)</f>
        <v>La Heroudiere</v>
      </c>
      <c r="C3663" t="s">
        <v>2</v>
      </c>
      <c r="E3663" t="s">
        <v>204</v>
      </c>
      <c r="F3663">
        <v>0</v>
      </c>
    </row>
    <row r="3664" spans="1:6" x14ac:dyDescent="0.25">
      <c r="A3664" t="s">
        <v>176</v>
      </c>
      <c r="B3664" t="str" cm="1">
        <f t="array" ref="B3664">INDEX(plant!$A$1:$A$197,MATCH(Sheet1!A1851,plant!$B$1:$B$197, 0),0)</f>
        <v>NBTH La Pierre</v>
      </c>
      <c r="C3664" t="s">
        <v>2</v>
      </c>
      <c r="E3664" t="s">
        <v>205</v>
      </c>
      <c r="F3664">
        <v>0</v>
      </c>
    </row>
    <row r="3665" spans="1:6" hidden="1" x14ac:dyDescent="0.25">
      <c r="A3665" t="s">
        <v>165</v>
      </c>
      <c r="B3665" t="e" cm="1">
        <f t="array" ref="B3665">INDEX(plant!$A$1:$A$197,MATCH(Sheet1!A3665,plant!$B$1:$B$197, 0),0)</f>
        <v>#N/A</v>
      </c>
      <c r="C3665" t="s">
        <v>2</v>
      </c>
      <c r="E3665" t="s">
        <v>213</v>
      </c>
      <c r="F3665">
        <v>0</v>
      </c>
    </row>
    <row r="3666" spans="1:6" x14ac:dyDescent="0.25">
      <c r="A3666" t="s">
        <v>176</v>
      </c>
      <c r="B3666" t="str" cm="1">
        <f t="array" ref="B3666">INDEX(plant!$A$1:$A$197,MATCH(Sheet1!A2037,plant!$B$1:$B$197, 0),0)</f>
        <v>Lerome</v>
      </c>
      <c r="C3666" t="s">
        <v>2</v>
      </c>
      <c r="E3666" t="s">
        <v>199</v>
      </c>
      <c r="F3666">
        <v>-600</v>
      </c>
    </row>
    <row r="3667" spans="1:6" x14ac:dyDescent="0.25">
      <c r="A3667" t="s">
        <v>176</v>
      </c>
      <c r="B3667" t="str" cm="1">
        <f t="array" ref="B3667">INDEX(plant!$A$1:$A$197,MATCH(Sheet1!A2221,plant!$B$1:$B$197, 0),0)</f>
        <v>Lux</v>
      </c>
      <c r="C3667" t="s">
        <v>2</v>
      </c>
      <c r="E3667" t="s">
        <v>200</v>
      </c>
      <c r="F3667">
        <v>-2700</v>
      </c>
    </row>
    <row r="3668" spans="1:6" x14ac:dyDescent="0.25">
      <c r="A3668" t="s">
        <v>176</v>
      </c>
      <c r="B3668" t="str" cm="1">
        <f t="array" ref="B3668">INDEX(plant!$A$1:$A$197,MATCH(Sheet1!A2402,plant!$B$1:$B$197, 0),0)</f>
        <v>MOULIN DE FROIDURE</v>
      </c>
      <c r="C3668" t="s">
        <v>2</v>
      </c>
      <c r="E3668" t="s">
        <v>201</v>
      </c>
      <c r="F3668">
        <v>0</v>
      </c>
    </row>
    <row r="3669" spans="1:6" x14ac:dyDescent="0.25">
      <c r="A3669" t="s">
        <v>176</v>
      </c>
      <c r="B3669" t="str" cm="1">
        <f t="array" ref="B3669">INDEX(plant!$A$1:$A$197,MATCH(Sheet1!A2583,plant!$B$1:$B$197, 0),0)</f>
        <v>NiÃ©vroz</v>
      </c>
      <c r="C3669" t="s">
        <v>2</v>
      </c>
      <c r="E3669" t="s">
        <v>201</v>
      </c>
      <c r="F3669">
        <v>0</v>
      </c>
    </row>
    <row r="3670" spans="1:6" x14ac:dyDescent="0.25">
      <c r="A3670" t="s">
        <v>176</v>
      </c>
      <c r="B3670" t="str" cm="1">
        <f t="array" ref="B3670">INDEX(plant!$A$1:$A$197,MATCH(Sheet1!A2764,plant!$B$1:$B$197, 0),0)</f>
        <v>PAYS D'ANGLURE</v>
      </c>
      <c r="C3670" t="s">
        <v>2</v>
      </c>
      <c r="E3670" t="s">
        <v>206</v>
      </c>
      <c r="F3670">
        <v>-5400</v>
      </c>
    </row>
    <row r="3671" spans="1:6" x14ac:dyDescent="0.25">
      <c r="A3671" t="s">
        <v>176</v>
      </c>
      <c r="B3671" t="str" cm="1">
        <f t="array" ref="B3671">INDEX(plant!$A$1:$A$197,MATCH(Sheet1!A3124,plant!$B$1:$B$197, 0),0)</f>
        <v>Pouzols</v>
      </c>
      <c r="C3671" t="s">
        <v>2</v>
      </c>
      <c r="E3671" t="s">
        <v>210</v>
      </c>
      <c r="F3671">
        <v>-12255</v>
      </c>
    </row>
    <row r="3672" spans="1:6" hidden="1" x14ac:dyDescent="0.25">
      <c r="A3672" t="s">
        <v>171</v>
      </c>
      <c r="B3672" t="e" cm="1">
        <f t="array" ref="B3672">INDEX(plant!$A$1:$A$197,MATCH(Sheet1!A3672,plant!$B$1:$B$197, 0),0)</f>
        <v>#N/A</v>
      </c>
      <c r="C3672" t="s">
        <v>2</v>
      </c>
      <c r="E3672" t="s">
        <v>213</v>
      </c>
      <c r="F3672">
        <v>0</v>
      </c>
    </row>
    <row r="3673" spans="1:6" x14ac:dyDescent="0.25">
      <c r="A3673" t="s">
        <v>176</v>
      </c>
      <c r="B3673" t="str" cm="1">
        <f t="array" ref="B3673">INDEX(plant!$A$1:$A$197,MATCH(Sheet1!A3312,plant!$B$1:$B$197, 0),0)</f>
        <v>Ribemont</v>
      </c>
      <c r="C3673" t="s">
        <v>2</v>
      </c>
      <c r="E3673" t="s">
        <v>211</v>
      </c>
      <c r="F3673">
        <v>-14577</v>
      </c>
    </row>
    <row r="3674" spans="1:6" hidden="1" x14ac:dyDescent="0.25">
      <c r="A3674" t="s">
        <v>173</v>
      </c>
      <c r="B3674" t="e" cm="1">
        <f t="array" ref="B3674">INDEX(plant!$A$1:$A$197,MATCH(Sheet1!A3674,plant!$B$1:$B$197, 0),0)</f>
        <v>#N/A</v>
      </c>
      <c r="C3674" t="s">
        <v>2</v>
      </c>
      <c r="E3674" t="s">
        <v>213</v>
      </c>
      <c r="F3674">
        <v>-4850</v>
      </c>
    </row>
    <row r="3675" spans="1:6" x14ac:dyDescent="0.25">
      <c r="A3675" t="s">
        <v>176</v>
      </c>
      <c r="B3675" t="str" cm="1">
        <f t="array" ref="B3675">INDEX(plant!$A$1:$A$197,MATCH(Sheet1!A3497,plant!$B$1:$B$197, 0),0)</f>
        <v>SALLEN</v>
      </c>
      <c r="C3675" t="s">
        <v>2</v>
      </c>
      <c r="E3675" t="s">
        <v>212</v>
      </c>
      <c r="F3675">
        <v>-38425</v>
      </c>
    </row>
    <row r="3676" spans="1:6" x14ac:dyDescent="0.25">
      <c r="A3676" t="s">
        <v>176</v>
      </c>
      <c r="B3676" t="str" cm="1">
        <f t="array" ref="B3676">INDEX(plant!$A$1:$A$197,MATCH(Sheet1!A3677,plant!$B$1:$B$197, 0),0)</f>
        <v>Sud-Arrageois</v>
      </c>
      <c r="C3676" t="s">
        <v>2</v>
      </c>
      <c r="E3676" t="s">
        <v>213</v>
      </c>
      <c r="F3676">
        <v>0</v>
      </c>
    </row>
    <row r="3677" spans="1:6" x14ac:dyDescent="0.25">
      <c r="A3677" t="s">
        <v>176</v>
      </c>
      <c r="B3677" t="str" cm="1">
        <f t="array" ref="B3677">INDEX(plant!$A$1:$A$197,MATCH(Sheet1!A3865,plant!$B$1:$B$197, 0),0)</f>
        <v>SAINT-PARGOIRE</v>
      </c>
      <c r="C3677" t="s">
        <v>2</v>
      </c>
      <c r="E3677" t="s">
        <v>214</v>
      </c>
      <c r="F3677">
        <v>0</v>
      </c>
    </row>
    <row r="3678" spans="1:6" x14ac:dyDescent="0.25">
      <c r="A3678" t="s">
        <v>176</v>
      </c>
      <c r="B3678" t="str" cm="1">
        <f t="array" ref="B3678">INDEX(plant!$A$1:$A$197,MATCH(Sheet1!A4047,plant!$B$1:$B$197, 0),0)</f>
        <v>de Saint Papoul</v>
      </c>
      <c r="C3678" t="s">
        <v>2</v>
      </c>
      <c r="E3678" t="s">
        <v>206</v>
      </c>
      <c r="F3678">
        <v>0</v>
      </c>
    </row>
    <row r="3679" spans="1:6" x14ac:dyDescent="0.25">
      <c r="A3679" t="s">
        <v>176</v>
      </c>
      <c r="B3679" t="str" cm="1">
        <f t="array" ref="B3679">INDEX(plant!$A$1:$A$197,MATCH(Sheet1!A4239,plant!$B$1:$B$197, 0),0)</f>
        <v>Trayes</v>
      </c>
      <c r="C3679" t="s">
        <v>2</v>
      </c>
      <c r="E3679" t="s">
        <v>216</v>
      </c>
      <c r="F3679">
        <v>-15000</v>
      </c>
    </row>
    <row r="3680" spans="1:6" hidden="1" x14ac:dyDescent="0.25">
      <c r="A3680" t="s">
        <v>179</v>
      </c>
      <c r="B3680" t="e" cm="1">
        <f t="array" ref="B3680">INDEX(plant!$A$1:$A$197,MATCH(Sheet1!A3680,plant!$B$1:$B$197, 0),0)</f>
        <v>#N/A</v>
      </c>
      <c r="C3680" t="s">
        <v>2</v>
      </c>
      <c r="E3680" t="s">
        <v>213</v>
      </c>
      <c r="F3680">
        <v>-7150</v>
      </c>
    </row>
    <row r="3681" spans="1:6" hidden="1" x14ac:dyDescent="0.25">
      <c r="A3681" t="s">
        <v>180</v>
      </c>
      <c r="B3681" t="e" cm="1">
        <f t="array" ref="B3681">INDEX(plant!$A$1:$A$197,MATCH(Sheet1!A3681,plant!$B$1:$B$197, 0),0)</f>
        <v>#N/A</v>
      </c>
      <c r="C3681" t="s">
        <v>2</v>
      </c>
      <c r="E3681" t="s">
        <v>213</v>
      </c>
      <c r="F3681">
        <v>0</v>
      </c>
    </row>
    <row r="3682" spans="1:6" x14ac:dyDescent="0.25">
      <c r="A3682" t="s">
        <v>176</v>
      </c>
      <c r="B3682" t="str" cm="1">
        <f t="array" ref="B3682">INDEX(plant!$A$1:$A$197,MATCH(Sheet1!A4433,plant!$B$1:$B$197, 0),0)</f>
        <v>Villeseque</v>
      </c>
      <c r="C3682" t="s">
        <v>2</v>
      </c>
      <c r="E3682" t="s">
        <v>217</v>
      </c>
      <c r="F3682">
        <v>0</v>
      </c>
    </row>
    <row r="3683" spans="1:6" x14ac:dyDescent="0.25">
      <c r="A3683" t="s">
        <v>156</v>
      </c>
      <c r="B3683" t="str" cm="1">
        <f t="array" ref="B3683">INDEX(plant!$A$1:$A$197,MATCH(Sheet1!A154,plant!$B$1:$B$197, 0),0)</f>
        <v>ARAMON</v>
      </c>
      <c r="C3683" t="s">
        <v>2</v>
      </c>
      <c r="E3683" t="s">
        <v>4</v>
      </c>
      <c r="F3683">
        <v>-79100</v>
      </c>
    </row>
    <row r="3684" spans="1:6" hidden="1" x14ac:dyDescent="0.25">
      <c r="A3684" t="s">
        <v>183</v>
      </c>
      <c r="B3684" t="e" cm="1">
        <f t="array" ref="B3684">INDEX(plant!$A$1:$A$197,MATCH(Sheet1!A3684,plant!$B$1:$B$197, 0),0)</f>
        <v>#N/A</v>
      </c>
      <c r="C3684" t="s">
        <v>2</v>
      </c>
      <c r="E3684" t="s">
        <v>213</v>
      </c>
      <c r="F3684">
        <v>0</v>
      </c>
    </row>
    <row r="3685" spans="1:6" x14ac:dyDescent="0.25">
      <c r="A3685" t="s">
        <v>156</v>
      </c>
      <c r="B3685" t="str" cm="1">
        <f t="array" ref="B3685">INDEX(plant!$A$1:$A$197,MATCH(Sheet1!A345,plant!$B$1:$B$197, 0),0)</f>
        <v>Bois des Barthes</v>
      </c>
      <c r="C3685" t="s">
        <v>2</v>
      </c>
      <c r="E3685" t="s">
        <v>192</v>
      </c>
      <c r="F3685">
        <v>0</v>
      </c>
    </row>
    <row r="3686" spans="1:6" x14ac:dyDescent="0.25">
      <c r="A3686" t="s">
        <v>156</v>
      </c>
      <c r="B3686" t="str" cm="1">
        <f t="array" ref="B3686">INDEX(plant!$A$1:$A$197,MATCH(Sheet1!A530,plant!$B$1:$B$197, 0),0)</f>
        <v>Brissy</v>
      </c>
      <c r="C3686" t="s">
        <v>2</v>
      </c>
      <c r="E3686" t="s">
        <v>199</v>
      </c>
      <c r="F3686">
        <v>0</v>
      </c>
    </row>
    <row r="3687" spans="1:6" x14ac:dyDescent="0.25">
      <c r="A3687" t="s">
        <v>156</v>
      </c>
      <c r="B3687" t="str" cm="1">
        <f t="array" ref="B3687">INDEX(plant!$A$1:$A$197,MATCH(Sheet1!A720,plant!$B$1:$B$197, 0),0)</f>
        <v>FONDS DE FRESNES</v>
      </c>
      <c r="C3687" t="s">
        <v>2</v>
      </c>
      <c r="E3687" t="s">
        <v>200</v>
      </c>
      <c r="F3687">
        <v>0</v>
      </c>
    </row>
    <row r="3688" spans="1:6" x14ac:dyDescent="0.25">
      <c r="A3688" t="s">
        <v>156</v>
      </c>
      <c r="B3688" t="str" cm="1">
        <f t="array" ref="B3688">INDEX(plant!$A$1:$A$197,MATCH(Sheet1!A910,plant!$B$1:$B$197, 0),0)</f>
        <v>CLANLIEU</v>
      </c>
      <c r="C3688" t="s">
        <v>2</v>
      </c>
      <c r="E3688" t="s">
        <v>201</v>
      </c>
      <c r="F3688">
        <v>0</v>
      </c>
    </row>
    <row r="3689" spans="1:6" x14ac:dyDescent="0.25">
      <c r="A3689" t="s">
        <v>156</v>
      </c>
      <c r="B3689" t="str" cm="1">
        <f t="array" ref="B3689">INDEX(plant!$A$1:$A$197,MATCH(Sheet1!A1099,plant!$B$1:$B$197, 0),0)</f>
        <v>Erize</v>
      </c>
      <c r="C3689" t="s">
        <v>2</v>
      </c>
      <c r="E3689" t="s">
        <v>201</v>
      </c>
      <c r="F3689">
        <v>0</v>
      </c>
    </row>
    <row r="3690" spans="1:6" x14ac:dyDescent="0.25">
      <c r="A3690" t="s">
        <v>156</v>
      </c>
      <c r="B3690" t="str" cm="1">
        <f t="array" ref="B3690">INDEX(plant!$A$1:$A$197,MATCH(Sheet1!A1287,plant!$B$1:$B$197, 0),0)</f>
        <v>Fitou</v>
      </c>
      <c r="C3690" t="s">
        <v>2</v>
      </c>
      <c r="E3690" t="s">
        <v>202</v>
      </c>
      <c r="F3690">
        <v>-11865</v>
      </c>
    </row>
    <row r="3691" spans="1:6" x14ac:dyDescent="0.25">
      <c r="A3691" t="s">
        <v>156</v>
      </c>
      <c r="B3691" t="str" cm="1">
        <f t="array" ref="B3691">INDEX(plant!$A$1:$A$197,MATCH(Sheet1!A1646,plant!$B$1:$B$197, 0),0)</f>
        <v>Heninel</v>
      </c>
      <c r="C3691" t="s">
        <v>2</v>
      </c>
      <c r="E3691" t="s">
        <v>204</v>
      </c>
      <c r="F3691">
        <v>0</v>
      </c>
    </row>
    <row r="3692" spans="1:6" x14ac:dyDescent="0.25">
      <c r="A3692" t="s">
        <v>156</v>
      </c>
      <c r="B3692" t="str" cm="1">
        <f t="array" ref="B3692">INDEX(plant!$A$1:$A$197,MATCH(Sheet1!A1830,plant!$B$1:$B$197, 0),0)</f>
        <v>Laneuville</v>
      </c>
      <c r="C3692" t="s">
        <v>2</v>
      </c>
      <c r="E3692" t="s">
        <v>205</v>
      </c>
      <c r="F3692">
        <v>0</v>
      </c>
    </row>
    <row r="3693" spans="1:6" x14ac:dyDescent="0.25">
      <c r="A3693" t="s">
        <v>156</v>
      </c>
      <c r="B3693" t="str" cm="1">
        <f t="array" ref="B3693">INDEX(plant!$A$1:$A$197,MATCH(Sheet1!A2017,plant!$B$1:$B$197, 0),0)</f>
        <v>Lerome</v>
      </c>
      <c r="C3693" t="s">
        <v>2</v>
      </c>
      <c r="E3693" t="s">
        <v>199</v>
      </c>
      <c r="F3693">
        <v>0</v>
      </c>
    </row>
    <row r="3694" spans="1:6" x14ac:dyDescent="0.25">
      <c r="A3694" t="s">
        <v>156</v>
      </c>
      <c r="B3694" t="str" cm="1">
        <f t="array" ref="B3694">INDEX(plant!$A$1:$A$197,MATCH(Sheet1!A2202,plant!$B$1:$B$197, 0),0)</f>
        <v>Luc sur Orbieu</v>
      </c>
      <c r="C3694" t="s">
        <v>2</v>
      </c>
      <c r="E3694" t="s">
        <v>200</v>
      </c>
      <c r="F3694">
        <v>0</v>
      </c>
    </row>
    <row r="3695" spans="1:6" x14ac:dyDescent="0.25">
      <c r="A3695" t="s">
        <v>156</v>
      </c>
      <c r="B3695" t="str" cm="1">
        <f t="array" ref="B3695">INDEX(plant!$A$1:$A$197,MATCH(Sheet1!A2382,plant!$B$1:$B$197, 0),0)</f>
        <v>Montendre</v>
      </c>
      <c r="C3695" t="s">
        <v>2</v>
      </c>
      <c r="E3695" t="s">
        <v>201</v>
      </c>
      <c r="F3695">
        <v>0</v>
      </c>
    </row>
    <row r="3696" spans="1:6" x14ac:dyDescent="0.25">
      <c r="A3696" t="s">
        <v>156</v>
      </c>
      <c r="B3696" t="str" cm="1">
        <f t="array" ref="B3696">INDEX(plant!$A$1:$A$197,MATCH(Sheet1!A2564,plant!$B$1:$B$197, 0),0)</f>
        <v>Niedervisse</v>
      </c>
      <c r="C3696" t="s">
        <v>2</v>
      </c>
      <c r="E3696" t="s">
        <v>201</v>
      </c>
      <c r="F3696">
        <v>0</v>
      </c>
    </row>
    <row r="3697" spans="1:6" x14ac:dyDescent="0.25">
      <c r="A3697" t="s">
        <v>156</v>
      </c>
      <c r="B3697" t="str" cm="1">
        <f t="array" ref="B3697">INDEX(plant!$A$1:$A$197,MATCH(Sheet1!A2744,plant!$B$1:$B$197, 0),0)</f>
        <v>Oupia</v>
      </c>
      <c r="C3697" t="s">
        <v>2</v>
      </c>
      <c r="E3697" t="s">
        <v>206</v>
      </c>
      <c r="F3697">
        <v>-3090</v>
      </c>
    </row>
    <row r="3698" spans="1:6" x14ac:dyDescent="0.25">
      <c r="A3698" t="s">
        <v>156</v>
      </c>
      <c r="B3698" t="str" cm="1">
        <f t="array" ref="B3698">INDEX(plant!$A$1:$A$197,MATCH(Sheet1!A2931,plant!$B$1:$B$197, 0),0)</f>
        <v>PLATEAU D ANDIGNY</v>
      </c>
      <c r="C3698" t="s">
        <v>2</v>
      </c>
      <c r="E3698" t="s">
        <v>209</v>
      </c>
      <c r="F3698">
        <v>0</v>
      </c>
    </row>
    <row r="3699" spans="1:6" x14ac:dyDescent="0.25">
      <c r="A3699" t="s">
        <v>156</v>
      </c>
      <c r="B3699" t="str" cm="1">
        <f t="array" ref="B3699">INDEX(plant!$A$1:$A$197,MATCH(Sheet1!A3103,plant!$B$1:$B$197, 0),0)</f>
        <v>Potiche 2</v>
      </c>
      <c r="C3699" t="s">
        <v>2</v>
      </c>
      <c r="E3699" t="s">
        <v>210</v>
      </c>
      <c r="F3699">
        <v>0</v>
      </c>
    </row>
    <row r="3700" spans="1:6" x14ac:dyDescent="0.25">
      <c r="A3700" t="s">
        <v>156</v>
      </c>
      <c r="B3700" t="str" cm="1">
        <f t="array" ref="B3700">INDEX(plant!$A$1:$A$197,MATCH(Sheet1!A3291,plant!$B$1:$B$197, 0),0)</f>
        <v>Ribemont</v>
      </c>
      <c r="C3700" t="s">
        <v>2</v>
      </c>
      <c r="E3700" t="s">
        <v>211</v>
      </c>
      <c r="F3700">
        <v>0</v>
      </c>
    </row>
    <row r="3701" spans="1:6" x14ac:dyDescent="0.25">
      <c r="A3701" t="s">
        <v>156</v>
      </c>
      <c r="B3701" t="str" cm="1">
        <f t="array" ref="B3701">INDEX(plant!$A$1:$A$197,MATCH(Sheet1!A3476,plant!$B$1:$B$197, 0),0)</f>
        <v>SC - La Plane</v>
      </c>
      <c r="C3701" t="s">
        <v>2</v>
      </c>
      <c r="E3701" t="s">
        <v>212</v>
      </c>
      <c r="F3701">
        <v>0</v>
      </c>
    </row>
    <row r="3702" spans="1:6" x14ac:dyDescent="0.25">
      <c r="A3702" t="s">
        <v>156</v>
      </c>
      <c r="B3702" t="str" cm="1">
        <f t="array" ref="B3702">INDEX(plant!$A$1:$A$197,MATCH(Sheet1!A3656,plant!$B$1:$B$197, 0),0)</f>
        <v>Sud-Arrageois</v>
      </c>
      <c r="C3702" t="s">
        <v>2</v>
      </c>
      <c r="E3702" t="s">
        <v>213</v>
      </c>
      <c r="F3702">
        <v>-4450</v>
      </c>
    </row>
    <row r="3703" spans="1:6" x14ac:dyDescent="0.25">
      <c r="A3703" t="s">
        <v>156</v>
      </c>
      <c r="B3703" t="str" cm="1">
        <f t="array" ref="B3703">INDEX(plant!$A$1:$A$197,MATCH(Sheet1!A3844,plant!$B$1:$B$197, 0),0)</f>
        <v>Trois Sources</v>
      </c>
      <c r="C3703" t="s">
        <v>2</v>
      </c>
      <c r="E3703" t="s">
        <v>214</v>
      </c>
      <c r="F3703">
        <v>0</v>
      </c>
    </row>
    <row r="3704" spans="1:6" x14ac:dyDescent="0.25">
      <c r="A3704" t="s">
        <v>156</v>
      </c>
      <c r="B3704" t="str" cm="1">
        <f t="array" ref="B3704">INDEX(plant!$A$1:$A$197,MATCH(Sheet1!A4027,plant!$B$1:$B$197, 0),0)</f>
        <v>Saint Merec</v>
      </c>
      <c r="C3704" t="s">
        <v>2</v>
      </c>
      <c r="E3704" t="s">
        <v>206</v>
      </c>
      <c r="F3704">
        <v>0</v>
      </c>
    </row>
    <row r="3705" spans="1:6" x14ac:dyDescent="0.25">
      <c r="A3705" t="s">
        <v>156</v>
      </c>
      <c r="B3705" t="str" cm="1">
        <f t="array" ref="B3705">INDEX(plant!$A$1:$A$197,MATCH(Sheet1!A4217,plant!$B$1:$B$197, 0),0)</f>
        <v>Toucan</v>
      </c>
      <c r="C3705" t="s">
        <v>2</v>
      </c>
      <c r="E3705" t="s">
        <v>216</v>
      </c>
      <c r="F3705">
        <v>0</v>
      </c>
    </row>
    <row r="3706" spans="1:6" hidden="1" x14ac:dyDescent="0.25">
      <c r="A3706" t="s">
        <v>19</v>
      </c>
      <c r="B3706" t="e" cm="1">
        <f t="array" ref="B3706">INDEX(plant!$A$1:$A$197,MATCH(Sheet1!A3706,plant!$B$1:$B$197, 0),0)</f>
        <v>#N/A</v>
      </c>
      <c r="C3706" t="s">
        <v>2</v>
      </c>
      <c r="E3706" t="s">
        <v>214</v>
      </c>
      <c r="F3706">
        <v>0</v>
      </c>
    </row>
    <row r="3707" spans="1:6" hidden="1" x14ac:dyDescent="0.25">
      <c r="A3707" t="s">
        <v>20</v>
      </c>
      <c r="B3707" t="e" cm="1">
        <f t="array" ref="B3707">INDEX(plant!$A$1:$A$197,MATCH(Sheet1!A3707,plant!$B$1:$B$197, 0),0)</f>
        <v>#N/A</v>
      </c>
      <c r="C3707" t="s">
        <v>2</v>
      </c>
      <c r="E3707" t="s">
        <v>214</v>
      </c>
      <c r="F3707">
        <v>0</v>
      </c>
    </row>
    <row r="3708" spans="1:6" x14ac:dyDescent="0.25">
      <c r="A3708" t="s">
        <v>156</v>
      </c>
      <c r="B3708" t="str" cm="1">
        <f t="array" ref="B3708">INDEX(plant!$A$1:$A$197,MATCH(Sheet1!A4411,plant!$B$1:$B$197, 0),0)</f>
        <v>Villers le Sec</v>
      </c>
      <c r="C3708" t="s">
        <v>2</v>
      </c>
      <c r="E3708" t="s">
        <v>217</v>
      </c>
      <c r="F3708">
        <v>0</v>
      </c>
    </row>
    <row r="3709" spans="1:6" x14ac:dyDescent="0.25">
      <c r="A3709" t="s">
        <v>157</v>
      </c>
      <c r="B3709" t="str" cm="1">
        <f t="array" ref="B3709">INDEX(plant!$A$1:$A$197,MATCH(Sheet1!A155,plant!$B$1:$B$197, 0),0)</f>
        <v>ARAMON</v>
      </c>
      <c r="C3709" t="s">
        <v>2</v>
      </c>
      <c r="E3709" t="s">
        <v>4</v>
      </c>
      <c r="F3709">
        <v>-10015</v>
      </c>
    </row>
    <row r="3710" spans="1:6" x14ac:dyDescent="0.25">
      <c r="A3710" t="s">
        <v>157</v>
      </c>
      <c r="B3710" t="str" cm="1">
        <f t="array" ref="B3710">INDEX(plant!$A$1:$A$197,MATCH(Sheet1!A346,plant!$B$1:$B$197, 0),0)</f>
        <v>Bois de Belfays</v>
      </c>
      <c r="C3710" t="s">
        <v>2</v>
      </c>
      <c r="E3710" t="s">
        <v>192</v>
      </c>
      <c r="F3710">
        <v>-13880</v>
      </c>
    </row>
    <row r="3711" spans="1:6" x14ac:dyDescent="0.25">
      <c r="A3711" t="s">
        <v>157</v>
      </c>
      <c r="B3711" t="str" cm="1">
        <f t="array" ref="B3711">INDEX(plant!$A$1:$A$197,MATCH(Sheet1!A531,plant!$B$1:$B$197, 0),0)</f>
        <v>Brissy</v>
      </c>
      <c r="C3711" t="s">
        <v>2</v>
      </c>
      <c r="E3711" t="s">
        <v>199</v>
      </c>
      <c r="F3711">
        <v>0</v>
      </c>
    </row>
    <row r="3712" spans="1:6" x14ac:dyDescent="0.25">
      <c r="A3712" t="s">
        <v>157</v>
      </c>
      <c r="B3712" t="str" cm="1">
        <f t="array" ref="B3712">INDEX(plant!$A$1:$A$197,MATCH(Sheet1!A721,plant!$B$1:$B$197, 0),0)</f>
        <v>FONDS DE FRESNES</v>
      </c>
      <c r="C3712" t="s">
        <v>2</v>
      </c>
      <c r="E3712" t="s">
        <v>200</v>
      </c>
      <c r="F3712">
        <v>0</v>
      </c>
    </row>
    <row r="3713" spans="1:6" x14ac:dyDescent="0.25">
      <c r="A3713" t="s">
        <v>157</v>
      </c>
      <c r="B3713" t="str" cm="1">
        <f t="array" ref="B3713">INDEX(plant!$A$1:$A$197,MATCH(Sheet1!A911,plant!$B$1:$B$197, 0),0)</f>
        <v>CLANLIEU</v>
      </c>
      <c r="C3713" t="s">
        <v>2</v>
      </c>
      <c r="E3713" t="s">
        <v>201</v>
      </c>
      <c r="F3713">
        <v>0</v>
      </c>
    </row>
    <row r="3714" spans="1:6" x14ac:dyDescent="0.25">
      <c r="A3714" t="s">
        <v>157</v>
      </c>
      <c r="B3714" t="str" cm="1">
        <f t="array" ref="B3714">INDEX(plant!$A$1:$A$197,MATCH(Sheet1!A1100,plant!$B$1:$B$197, 0),0)</f>
        <v>Erize</v>
      </c>
      <c r="C3714" t="s">
        <v>2</v>
      </c>
      <c r="E3714" t="s">
        <v>201</v>
      </c>
      <c r="F3714">
        <v>-5200</v>
      </c>
    </row>
    <row r="3715" spans="1:6" x14ac:dyDescent="0.25">
      <c r="A3715" t="s">
        <v>157</v>
      </c>
      <c r="B3715" t="str" cm="1">
        <f t="array" ref="B3715">INDEX(plant!$A$1:$A$197,MATCH(Sheet1!A1288,plant!$B$1:$B$197, 0),0)</f>
        <v>Fitou</v>
      </c>
      <c r="C3715" t="s">
        <v>2</v>
      </c>
      <c r="E3715" t="s">
        <v>202</v>
      </c>
      <c r="F3715">
        <v>-3000</v>
      </c>
    </row>
    <row r="3716" spans="1:6" x14ac:dyDescent="0.25">
      <c r="A3716" t="s">
        <v>157</v>
      </c>
      <c r="B3716" t="str" cm="1">
        <f t="array" ref="B3716">INDEX(plant!$A$1:$A$197,MATCH(Sheet1!A1466,plant!$B$1:$B$197, 0),0)</f>
        <v>Gabardan 7</v>
      </c>
      <c r="C3716" t="s">
        <v>2</v>
      </c>
      <c r="E3716" t="s">
        <v>203</v>
      </c>
      <c r="F3716">
        <v>-502654</v>
      </c>
    </row>
    <row r="3717" spans="1:6" x14ac:dyDescent="0.25">
      <c r="A3717" t="s">
        <v>157</v>
      </c>
      <c r="B3717" t="str" cm="1">
        <f t="array" ref="B3717">INDEX(plant!$A$1:$A$197,MATCH(Sheet1!A1647,plant!$B$1:$B$197, 0),0)</f>
        <v>Heninel</v>
      </c>
      <c r="C3717" t="s">
        <v>2</v>
      </c>
      <c r="E3717" t="s">
        <v>204</v>
      </c>
      <c r="F3717">
        <v>-31000</v>
      </c>
    </row>
    <row r="3718" spans="1:6" x14ac:dyDescent="0.25">
      <c r="A3718" t="s">
        <v>157</v>
      </c>
      <c r="B3718" t="str" cm="1">
        <f t="array" ref="B3718">INDEX(plant!$A$1:$A$197,MATCH(Sheet1!A1831,plant!$B$1:$B$197, 0),0)</f>
        <v>Laneuville</v>
      </c>
      <c r="C3718" t="s">
        <v>2</v>
      </c>
      <c r="E3718" t="s">
        <v>205</v>
      </c>
      <c r="F3718">
        <v>0</v>
      </c>
    </row>
    <row r="3719" spans="1:6" x14ac:dyDescent="0.25">
      <c r="A3719" t="s">
        <v>157</v>
      </c>
      <c r="B3719" t="str" cm="1">
        <f t="array" ref="B3719">INDEX(plant!$A$1:$A$197,MATCH(Sheet1!A2018,plant!$B$1:$B$197, 0),0)</f>
        <v>Lerome</v>
      </c>
      <c r="C3719" t="s">
        <v>2</v>
      </c>
      <c r="E3719" t="s">
        <v>199</v>
      </c>
      <c r="F3719">
        <v>-38000</v>
      </c>
    </row>
    <row r="3720" spans="1:6" x14ac:dyDescent="0.25">
      <c r="A3720" t="s">
        <v>157</v>
      </c>
      <c r="B3720" t="str" cm="1">
        <f t="array" ref="B3720">INDEX(plant!$A$1:$A$197,MATCH(Sheet1!A2203,plant!$B$1:$B$197, 0),0)</f>
        <v>Luc sur Orbieu</v>
      </c>
      <c r="C3720" t="s">
        <v>2</v>
      </c>
      <c r="E3720" t="s">
        <v>200</v>
      </c>
      <c r="F3720">
        <v>-3000</v>
      </c>
    </row>
    <row r="3721" spans="1:6" x14ac:dyDescent="0.25">
      <c r="A3721" t="s">
        <v>157</v>
      </c>
      <c r="B3721" t="str" cm="1">
        <f t="array" ref="B3721">INDEX(plant!$A$1:$A$197,MATCH(Sheet1!A2383,plant!$B$1:$B$197, 0),0)</f>
        <v>Montendre</v>
      </c>
      <c r="C3721" t="s">
        <v>2</v>
      </c>
      <c r="E3721" t="s">
        <v>201</v>
      </c>
      <c r="F3721">
        <v>0</v>
      </c>
    </row>
    <row r="3722" spans="1:6" x14ac:dyDescent="0.25">
      <c r="A3722" t="s">
        <v>157</v>
      </c>
      <c r="B3722" t="str" cm="1">
        <f t="array" ref="B3722">INDEX(plant!$A$1:$A$197,MATCH(Sheet1!A2745,plant!$B$1:$B$197, 0),0)</f>
        <v>Oupia</v>
      </c>
      <c r="C3722" t="s">
        <v>2</v>
      </c>
      <c r="E3722" t="s">
        <v>206</v>
      </c>
      <c r="F3722">
        <v>-13000</v>
      </c>
    </row>
    <row r="3723" spans="1:6" x14ac:dyDescent="0.25">
      <c r="A3723" t="s">
        <v>157</v>
      </c>
      <c r="B3723" t="str" cm="1">
        <f t="array" ref="B3723">INDEX(plant!$A$1:$A$197,MATCH(Sheet1!A2826,plant!$B$1:$B$197, 0),0)</f>
        <v>Repowering Petit Canal</v>
      </c>
      <c r="C3723" t="s">
        <v>2</v>
      </c>
      <c r="E3723" t="s">
        <v>207</v>
      </c>
      <c r="F3723">
        <v>-3200</v>
      </c>
    </row>
    <row r="3724" spans="1:6" x14ac:dyDescent="0.25">
      <c r="A3724" t="s">
        <v>157</v>
      </c>
      <c r="B3724" t="str" cm="1">
        <f t="array" ref="B3724">INDEX(plant!$A$1:$A$197,MATCH(Sheet1!A3104,plant!$B$1:$B$197, 0),0)</f>
        <v>Potiche 2</v>
      </c>
      <c r="C3724" t="s">
        <v>2</v>
      </c>
      <c r="E3724" t="s">
        <v>210</v>
      </c>
      <c r="F3724">
        <v>0</v>
      </c>
    </row>
    <row r="3725" spans="1:6" x14ac:dyDescent="0.25">
      <c r="A3725" t="s">
        <v>157</v>
      </c>
      <c r="B3725" t="str" cm="1">
        <f t="array" ref="B3725">INDEX(plant!$A$1:$A$197,MATCH(Sheet1!A3292,plant!$B$1:$B$197, 0),0)</f>
        <v>Ribemont</v>
      </c>
      <c r="C3725" t="s">
        <v>2</v>
      </c>
      <c r="E3725" t="s">
        <v>211</v>
      </c>
      <c r="F3725">
        <v>-10000</v>
      </c>
    </row>
    <row r="3726" spans="1:6" x14ac:dyDescent="0.25">
      <c r="A3726" t="s">
        <v>157</v>
      </c>
      <c r="B3726" t="str" cm="1">
        <f t="array" ref="B3726">INDEX(plant!$A$1:$A$197,MATCH(Sheet1!A3477,plant!$B$1:$B$197, 0),0)</f>
        <v>SC - La Plane</v>
      </c>
      <c r="C3726" t="s">
        <v>2</v>
      </c>
      <c r="E3726" t="s">
        <v>212</v>
      </c>
      <c r="F3726">
        <v>-30000</v>
      </c>
    </row>
    <row r="3727" spans="1:6" hidden="1" x14ac:dyDescent="0.25">
      <c r="A3727" t="s">
        <v>40</v>
      </c>
      <c r="B3727" t="e" cm="1">
        <f t="array" ref="B3727">INDEX(plant!$A$1:$A$197,MATCH(Sheet1!A3727,plant!$B$1:$B$197, 0),0)</f>
        <v>#N/A</v>
      </c>
      <c r="C3727" t="s">
        <v>2</v>
      </c>
      <c r="E3727" t="s">
        <v>214</v>
      </c>
      <c r="F3727">
        <v>0</v>
      </c>
    </row>
    <row r="3728" spans="1:6" hidden="1" x14ac:dyDescent="0.25">
      <c r="A3728" t="s">
        <v>193</v>
      </c>
      <c r="B3728" t="e" cm="1">
        <f t="array" ref="B3728">INDEX(plant!$A$1:$A$197,MATCH(Sheet1!A3728,plant!$B$1:$B$197, 0),0)</f>
        <v>#N/A</v>
      </c>
      <c r="C3728" t="s">
        <v>2</v>
      </c>
      <c r="E3728" t="s">
        <v>214</v>
      </c>
      <c r="F3728">
        <v>0</v>
      </c>
    </row>
    <row r="3729" spans="1:6" x14ac:dyDescent="0.25">
      <c r="A3729" t="s">
        <v>157</v>
      </c>
      <c r="B3729" t="str" cm="1">
        <f t="array" ref="B3729">INDEX(plant!$A$1:$A$197,MATCH(Sheet1!A3657,plant!$B$1:$B$197, 0),0)</f>
        <v>Sud-Arrageois</v>
      </c>
      <c r="C3729" t="s">
        <v>2</v>
      </c>
      <c r="E3729" t="s">
        <v>213</v>
      </c>
      <c r="F3729">
        <v>0</v>
      </c>
    </row>
    <row r="3730" spans="1:6" x14ac:dyDescent="0.25">
      <c r="A3730" t="s">
        <v>157</v>
      </c>
      <c r="B3730" t="str" cm="1">
        <f t="array" ref="B3730">INDEX(plant!$A$1:$A$197,MATCH(Sheet1!A3845,plant!$B$1:$B$197, 0),0)</f>
        <v>Trois Sources</v>
      </c>
      <c r="C3730" t="s">
        <v>2</v>
      </c>
      <c r="E3730" t="s">
        <v>214</v>
      </c>
      <c r="F3730">
        <v>0</v>
      </c>
    </row>
    <row r="3731" spans="1:6" x14ac:dyDescent="0.25">
      <c r="A3731" t="s">
        <v>157</v>
      </c>
      <c r="B3731" t="str" cm="1">
        <f t="array" ref="B3731">INDEX(plant!$A$1:$A$197,MATCH(Sheet1!A4028,plant!$B$1:$B$197, 0),0)</f>
        <v>Saint Merec</v>
      </c>
      <c r="C3731" t="s">
        <v>2</v>
      </c>
      <c r="E3731" t="s">
        <v>206</v>
      </c>
      <c r="F3731">
        <v>0</v>
      </c>
    </row>
    <row r="3732" spans="1:6" x14ac:dyDescent="0.25">
      <c r="A3732" t="s">
        <v>157</v>
      </c>
      <c r="B3732" t="str" cm="1">
        <f t="array" ref="B3732">INDEX(plant!$A$1:$A$197,MATCH(Sheet1!A4218,plant!$B$1:$B$197, 0),0)</f>
        <v>Toucan</v>
      </c>
      <c r="C3732" t="s">
        <v>2</v>
      </c>
      <c r="E3732" t="s">
        <v>216</v>
      </c>
      <c r="F3732">
        <v>0</v>
      </c>
    </row>
    <row r="3733" spans="1:6" x14ac:dyDescent="0.25">
      <c r="A3733" t="s">
        <v>157</v>
      </c>
      <c r="B3733" t="str" cm="1">
        <f t="array" ref="B3733">INDEX(plant!$A$1:$A$197,MATCH(Sheet1!A4412,plant!$B$1:$B$197, 0),0)</f>
        <v>Villers le Sec</v>
      </c>
      <c r="C3733" t="s">
        <v>2</v>
      </c>
      <c r="E3733" t="s">
        <v>217</v>
      </c>
      <c r="F3733">
        <v>0</v>
      </c>
    </row>
    <row r="3734" spans="1:6" x14ac:dyDescent="0.25">
      <c r="A3734" t="s">
        <v>17</v>
      </c>
      <c r="B3734" t="str" cm="1">
        <f t="array" ref="B3734">INDEX(plant!$A$1:$A$197,MATCH(Sheet1!A15,plant!$B$1:$B$197, 0),0)</f>
        <v>Allanche</v>
      </c>
      <c r="C3734" t="s">
        <v>2</v>
      </c>
      <c r="E3734" t="s">
        <v>4</v>
      </c>
      <c r="F3734">
        <v>0</v>
      </c>
    </row>
    <row r="3735" spans="1:6" x14ac:dyDescent="0.25">
      <c r="A3735" t="s">
        <v>17</v>
      </c>
      <c r="B3735" t="str" cm="1">
        <f t="array" ref="B3735">INDEX(plant!$A$1:$A$197,MATCH(Sheet1!A203,plant!$B$1:$B$197, 0),0)</f>
        <v>ARTIX</v>
      </c>
      <c r="C3735" t="s">
        <v>2</v>
      </c>
      <c r="E3735" t="s">
        <v>192</v>
      </c>
      <c r="F3735">
        <v>0</v>
      </c>
    </row>
    <row r="3736" spans="1:6" x14ac:dyDescent="0.25">
      <c r="A3736" t="s">
        <v>17</v>
      </c>
      <c r="B3736" t="str" cm="1">
        <f t="array" ref="B3736">INDEX(plant!$A$1:$A$197,MATCH(Sheet1!A396,plant!$B$1:$B$197, 0),0)</f>
        <v>Centrale PhotovoltaÃ¯que de Beaurepaire</v>
      </c>
      <c r="C3736" t="s">
        <v>2</v>
      </c>
      <c r="E3736" t="s">
        <v>199</v>
      </c>
      <c r="F3736">
        <v>0</v>
      </c>
    </row>
    <row r="3737" spans="1:6" x14ac:dyDescent="0.25">
      <c r="A3737" t="s">
        <v>17</v>
      </c>
      <c r="B3737" t="str" cm="1">
        <f t="array" ref="B3737">INDEX(plant!$A$1:$A$197,MATCH(Sheet1!A579,plant!$B$1:$B$197, 0),0)</f>
        <v>Cambouisset - Corbieres</v>
      </c>
      <c r="C3737" t="s">
        <v>2</v>
      </c>
      <c r="E3737" t="s">
        <v>200</v>
      </c>
      <c r="F3737">
        <v>0</v>
      </c>
    </row>
    <row r="3738" spans="1:6" x14ac:dyDescent="0.25">
      <c r="A3738" t="s">
        <v>17</v>
      </c>
      <c r="B3738" t="str" cm="1">
        <f t="array" ref="B3738">INDEX(plant!$A$1:$A$197,MATCH(Sheet1!A769,plant!$B$1:$B$197, 0),0)</f>
        <v>Chemin Ablis</v>
      </c>
      <c r="C3738" t="s">
        <v>2</v>
      </c>
      <c r="E3738" t="s">
        <v>201</v>
      </c>
      <c r="F3738">
        <v>0</v>
      </c>
    </row>
    <row r="3739" spans="1:6" hidden="1" x14ac:dyDescent="0.25">
      <c r="A3739" t="s">
        <v>50</v>
      </c>
      <c r="B3739" t="e" cm="1">
        <f t="array" ref="B3739">INDEX(plant!$A$1:$A$197,MATCH(Sheet1!A3739,plant!$B$1:$B$197, 0),0)</f>
        <v>#N/A</v>
      </c>
      <c r="C3739" t="s">
        <v>2</v>
      </c>
      <c r="E3739" t="s">
        <v>214</v>
      </c>
      <c r="F3739">
        <v>0</v>
      </c>
    </row>
    <row r="3740" spans="1:6" hidden="1" x14ac:dyDescent="0.25">
      <c r="A3740" t="s">
        <v>51</v>
      </c>
      <c r="B3740" t="e" cm="1">
        <f t="array" ref="B3740">INDEX(plant!$A$1:$A$197,MATCH(Sheet1!A3740,plant!$B$1:$B$197, 0),0)</f>
        <v>#N/A</v>
      </c>
      <c r="C3740" t="s">
        <v>2</v>
      </c>
      <c r="E3740" t="s">
        <v>214</v>
      </c>
      <c r="F3740">
        <v>-3900</v>
      </c>
    </row>
    <row r="3741" spans="1:6" hidden="1" x14ac:dyDescent="0.25">
      <c r="A3741" t="s">
        <v>52</v>
      </c>
      <c r="B3741" t="e" cm="1">
        <f t="array" ref="B3741">INDEX(plant!$A$1:$A$197,MATCH(Sheet1!A3741,plant!$B$1:$B$197, 0),0)</f>
        <v>#N/A</v>
      </c>
      <c r="C3741" t="s">
        <v>2</v>
      </c>
      <c r="E3741" t="s">
        <v>214</v>
      </c>
      <c r="F3741">
        <v>0</v>
      </c>
    </row>
    <row r="3742" spans="1:6" hidden="1" x14ac:dyDescent="0.25">
      <c r="A3742" t="s">
        <v>53</v>
      </c>
      <c r="B3742" t="e" cm="1">
        <f t="array" ref="B3742">INDEX(plant!$A$1:$A$197,MATCH(Sheet1!A3742,plant!$B$1:$B$197, 0),0)</f>
        <v>#N/A</v>
      </c>
      <c r="C3742" t="s">
        <v>2</v>
      </c>
      <c r="E3742" t="s">
        <v>214</v>
      </c>
      <c r="F3742">
        <v>0</v>
      </c>
    </row>
    <row r="3743" spans="1:6" x14ac:dyDescent="0.25">
      <c r="A3743" t="s">
        <v>17</v>
      </c>
      <c r="B3743" t="str" cm="1">
        <f t="array" ref="B3743">INDEX(plant!$A$1:$A$197,MATCH(Sheet1!A958,plant!$B$1:$B$197, 0),0)</f>
        <v>Col de Bessey</v>
      </c>
      <c r="C3743" t="s">
        <v>2</v>
      </c>
      <c r="E3743" t="s">
        <v>201</v>
      </c>
      <c r="F3743">
        <v>0</v>
      </c>
    </row>
    <row r="3744" spans="1:6" hidden="1" x14ac:dyDescent="0.25">
      <c r="A3744" t="s">
        <v>55</v>
      </c>
      <c r="B3744" t="e" cm="1">
        <f t="array" ref="B3744">INDEX(plant!$A$1:$A$197,MATCH(Sheet1!A3744,plant!$B$1:$B$197, 0),0)</f>
        <v>#N/A</v>
      </c>
      <c r="C3744" t="s">
        <v>2</v>
      </c>
      <c r="E3744" t="s">
        <v>214</v>
      </c>
      <c r="F3744">
        <v>0</v>
      </c>
    </row>
    <row r="3745" spans="1:6" x14ac:dyDescent="0.25">
      <c r="A3745" t="s">
        <v>17</v>
      </c>
      <c r="B3745" t="str" cm="1">
        <f t="array" ref="B3745">INDEX(plant!$A$1:$A$197,MATCH(Sheet1!A1145,plant!$B$1:$B$197, 0),0)</f>
        <v>Photovoltaique Eyguieres</v>
      </c>
      <c r="C3745" t="s">
        <v>2</v>
      </c>
      <c r="E3745" t="s">
        <v>202</v>
      </c>
      <c r="F3745">
        <v>-3750</v>
      </c>
    </row>
    <row r="3746" spans="1:6" x14ac:dyDescent="0.25">
      <c r="A3746" t="s">
        <v>17</v>
      </c>
      <c r="B3746" t="str" cm="1">
        <f t="array" ref="B3746">INDEX(plant!$A$1:$A$197,MATCH(Sheet1!A1336,plant!$B$1:$B$197, 0),0)</f>
        <v>FOSSETTE</v>
      </c>
      <c r="C3746" t="s">
        <v>2</v>
      </c>
      <c r="E3746" t="s">
        <v>203</v>
      </c>
      <c r="F3746">
        <v>-468629</v>
      </c>
    </row>
    <row r="3747" spans="1:6" x14ac:dyDescent="0.25">
      <c r="A3747" t="s">
        <v>17</v>
      </c>
      <c r="B3747" t="str" cm="1">
        <f t="array" ref="B3747">INDEX(plant!$A$1:$A$197,MATCH(Sheet1!A1510,plant!$B$1:$B$197, 0),0)</f>
        <v>Gabardan tracker</v>
      </c>
      <c r="C3747" t="s">
        <v>2</v>
      </c>
      <c r="E3747" t="s">
        <v>204</v>
      </c>
      <c r="F3747">
        <v>-3000</v>
      </c>
    </row>
    <row r="3748" spans="1:6" x14ac:dyDescent="0.25">
      <c r="A3748" t="s">
        <v>17</v>
      </c>
      <c r="B3748" t="str" cm="1">
        <f t="array" ref="B3748">INDEX(plant!$A$1:$A$197,MATCH(Sheet1!A1692,plant!$B$1:$B$197, 0),0)</f>
        <v>Jade - Bouin</v>
      </c>
      <c r="C3748" t="s">
        <v>2</v>
      </c>
      <c r="E3748" t="s">
        <v>205</v>
      </c>
      <c r="F3748">
        <v>0</v>
      </c>
    </row>
    <row r="3749" spans="1:6" x14ac:dyDescent="0.25">
      <c r="A3749" t="s">
        <v>17</v>
      </c>
      <c r="B3749" t="str" cm="1">
        <f t="array" ref="B3749">INDEX(plant!$A$1:$A$197,MATCH(Sheet1!A1877,plant!$B$1:$B$197, 0),0)</f>
        <v>Centrale photovoltaÃ¯que de Lazer</v>
      </c>
      <c r="C3749" t="s">
        <v>2</v>
      </c>
      <c r="E3749" t="s">
        <v>199</v>
      </c>
      <c r="F3749">
        <v>-25000</v>
      </c>
    </row>
    <row r="3750" spans="1:6" x14ac:dyDescent="0.25">
      <c r="A3750" t="s">
        <v>17</v>
      </c>
      <c r="B3750" t="str" cm="1">
        <f t="array" ref="B3750">INDEX(plant!$A$1:$A$197,MATCH(Sheet1!A2064,plant!$B$1:$B$197, 0),0)</f>
        <v>Lomont</v>
      </c>
      <c r="C3750" t="s">
        <v>2</v>
      </c>
      <c r="E3750" t="s">
        <v>200</v>
      </c>
      <c r="F3750">
        <v>-2500</v>
      </c>
    </row>
    <row r="3751" spans="1:6" x14ac:dyDescent="0.25">
      <c r="A3751" t="s">
        <v>17</v>
      </c>
      <c r="B3751" t="str" cm="1">
        <f t="array" ref="B3751">INDEX(plant!$A$1:$A$197,MATCH(Sheet1!A2246,plant!$B$1:$B$197, 0),0)</f>
        <v>Massangis 2-2</v>
      </c>
      <c r="C3751" t="s">
        <v>2</v>
      </c>
      <c r="E3751" t="s">
        <v>201</v>
      </c>
      <c r="F3751">
        <v>0</v>
      </c>
    </row>
    <row r="3752" spans="1:6" x14ac:dyDescent="0.25">
      <c r="A3752" t="s">
        <v>17</v>
      </c>
      <c r="B3752" t="str" cm="1">
        <f t="array" ref="B3752">INDEX(plant!$A$1:$A$197,MATCH(Sheet1!A2428,plant!$B$1:$B$197, 0),0)</f>
        <v>Mazet-Saint-Voy</v>
      </c>
      <c r="C3752" t="s">
        <v>2</v>
      </c>
      <c r="E3752" t="s">
        <v>201</v>
      </c>
      <c r="F3752">
        <v>-2000</v>
      </c>
    </row>
    <row r="3753" spans="1:6" x14ac:dyDescent="0.25">
      <c r="A3753" t="s">
        <v>17</v>
      </c>
      <c r="B3753" t="str" cm="1">
        <f t="array" ref="B3753">INDEX(plant!$A$1:$A$197,MATCH(Sheet1!A2609,plant!$B$1:$B$197, 0),0)</f>
        <v>NBTH Nipleau</v>
      </c>
      <c r="C3753" t="s">
        <v>2</v>
      </c>
      <c r="E3753" t="s">
        <v>206</v>
      </c>
      <c r="F3753">
        <v>-3750</v>
      </c>
    </row>
    <row r="3754" spans="1:6" x14ac:dyDescent="0.25">
      <c r="A3754" t="s">
        <v>17</v>
      </c>
      <c r="B3754" t="str" cm="1">
        <f t="array" ref="B3754">INDEX(plant!$A$1:$A$197,MATCH(Sheet1!A2964,plant!$B$1:$B$197, 0),0)</f>
        <v>PLATEAU-PLESTAN</v>
      </c>
      <c r="C3754" t="s">
        <v>2</v>
      </c>
      <c r="E3754" t="s">
        <v>210</v>
      </c>
      <c r="F3754">
        <v>0</v>
      </c>
    </row>
    <row r="3755" spans="1:6" x14ac:dyDescent="0.25">
      <c r="A3755" t="s">
        <v>17</v>
      </c>
      <c r="B3755" t="str" cm="1">
        <f t="array" ref="B3755">INDEX(plant!$A$1:$A$197,MATCH(Sheet1!A3150,plant!$B$1:$B$197, 0),0)</f>
        <v>Pouzols</v>
      </c>
      <c r="C3755" t="s">
        <v>2</v>
      </c>
      <c r="E3755" t="s">
        <v>211</v>
      </c>
      <c r="F3755">
        <v>0</v>
      </c>
    </row>
    <row r="3756" spans="1:6" x14ac:dyDescent="0.25">
      <c r="A3756" t="s">
        <v>17</v>
      </c>
      <c r="B3756" t="str" cm="1">
        <f t="array" ref="B3756">INDEX(plant!$A$1:$A$197,MATCH(Sheet1!A3338,plant!$B$1:$B$197, 0),0)</f>
        <v>Riols</v>
      </c>
      <c r="C3756" t="s">
        <v>2</v>
      </c>
      <c r="E3756" t="s">
        <v>212</v>
      </c>
      <c r="F3756">
        <v>0</v>
      </c>
    </row>
    <row r="3757" spans="1:6" x14ac:dyDescent="0.25">
      <c r="A3757" t="s">
        <v>17</v>
      </c>
      <c r="B3757" t="str" cm="1">
        <f t="array" ref="B3757">INDEX(plant!$A$1:$A$197,MATCH(Sheet1!A3523,plant!$B$1:$B$197, 0),0)</f>
        <v>Salzuit</v>
      </c>
      <c r="C3757" t="s">
        <v>2</v>
      </c>
      <c r="E3757" t="s">
        <v>213</v>
      </c>
      <c r="F3757">
        <v>0</v>
      </c>
    </row>
    <row r="3758" spans="1:6" x14ac:dyDescent="0.25">
      <c r="A3758" t="s">
        <v>17</v>
      </c>
      <c r="B3758" t="str" cm="1">
        <f t="array" ref="B3758">INDEX(plant!$A$1:$A$197,MATCH(Sheet1!A3704,plant!$B$1:$B$197, 0),0)</f>
        <v>SAUMUR</v>
      </c>
      <c r="C3758" t="s">
        <v>2</v>
      </c>
      <c r="E3758" t="s">
        <v>214</v>
      </c>
      <c r="F3758">
        <v>0</v>
      </c>
    </row>
    <row r="3759" spans="1:6" x14ac:dyDescent="0.25">
      <c r="A3759" t="s">
        <v>17</v>
      </c>
      <c r="B3759" t="str" cm="1">
        <f t="array" ref="B3759">INDEX(plant!$A$1:$A$197,MATCH(Sheet1!A3890,plant!$B$1:$B$197, 0),0)</f>
        <v>CENTRALE PHOTOVOLTAIQUE DE SAINT-ROMAIN-EN-GAL</v>
      </c>
      <c r="C3759" t="s">
        <v>2</v>
      </c>
      <c r="E3759" t="s">
        <v>206</v>
      </c>
      <c r="F3759">
        <v>0</v>
      </c>
    </row>
    <row r="3760" spans="1:6" hidden="1" x14ac:dyDescent="0.25">
      <c r="A3760" t="s">
        <v>71</v>
      </c>
      <c r="B3760" t="e" cm="1">
        <f t="array" ref="B3760">INDEX(plant!$A$1:$A$197,MATCH(Sheet1!A3760,plant!$B$1:$B$197, 0),0)</f>
        <v>#N/A</v>
      </c>
      <c r="C3760" t="s">
        <v>2</v>
      </c>
      <c r="E3760" t="s">
        <v>214</v>
      </c>
      <c r="F3760">
        <v>0</v>
      </c>
    </row>
    <row r="3761" spans="1:6" x14ac:dyDescent="0.25">
      <c r="A3761" t="s">
        <v>17</v>
      </c>
      <c r="B3761" t="str" cm="1">
        <f t="array" ref="B3761">INDEX(plant!$A$1:$A$197,MATCH(Sheet1!A4075,plant!$B$1:$B$197, 0),0)</f>
        <v>St Simon</v>
      </c>
      <c r="C3761" t="s">
        <v>2</v>
      </c>
      <c r="E3761" t="s">
        <v>216</v>
      </c>
      <c r="F3761">
        <v>-49000</v>
      </c>
    </row>
    <row r="3762" spans="1:6" x14ac:dyDescent="0.25">
      <c r="A3762" t="s">
        <v>17</v>
      </c>
      <c r="B3762" t="str" cm="1">
        <f t="array" ref="B3762">INDEX(plant!$A$1:$A$197,MATCH(Sheet1!A4269,plant!$B$1:$B$197, 0),0)</f>
        <v>NBTH 3 Freres</v>
      </c>
      <c r="C3762" t="s">
        <v>2</v>
      </c>
      <c r="E3762" t="s">
        <v>217</v>
      </c>
      <c r="F3762">
        <v>0</v>
      </c>
    </row>
    <row r="3763" spans="1:6" x14ac:dyDescent="0.25">
      <c r="A3763" t="s">
        <v>161</v>
      </c>
      <c r="B3763" t="str" cm="1">
        <f t="array" ref="B3763">INDEX(plant!$A$1:$A$197,MATCH(Sheet1!A159,plant!$B$1:$B$197, 0),0)</f>
        <v>ARAMON</v>
      </c>
      <c r="C3763" t="s">
        <v>2</v>
      </c>
      <c r="E3763" t="s">
        <v>4</v>
      </c>
      <c r="F3763">
        <v>-206499</v>
      </c>
    </row>
    <row r="3764" spans="1:6" hidden="1" x14ac:dyDescent="0.25">
      <c r="A3764" t="s">
        <v>75</v>
      </c>
      <c r="B3764" t="e" cm="1">
        <f t="array" ref="B3764">INDEX(plant!$A$1:$A$197,MATCH(Sheet1!A3764,plant!$B$1:$B$197, 0),0)</f>
        <v>#N/A</v>
      </c>
      <c r="C3764" t="s">
        <v>2</v>
      </c>
      <c r="E3764" t="s">
        <v>214</v>
      </c>
      <c r="F3764">
        <v>0</v>
      </c>
    </row>
    <row r="3765" spans="1:6" x14ac:dyDescent="0.25">
      <c r="A3765" t="s">
        <v>161</v>
      </c>
      <c r="B3765" t="str" cm="1">
        <f t="array" ref="B3765">INDEX(plant!$A$1:$A$197,MATCH(Sheet1!A350,plant!$B$1:$B$197, 0),0)</f>
        <v>Bois de Belfays</v>
      </c>
      <c r="C3765" t="s">
        <v>2</v>
      </c>
      <c r="E3765" t="s">
        <v>192</v>
      </c>
      <c r="F3765">
        <v>-183000</v>
      </c>
    </row>
    <row r="3766" spans="1:6" x14ac:dyDescent="0.25">
      <c r="A3766" t="s">
        <v>161</v>
      </c>
      <c r="B3766" t="str" cm="1">
        <f t="array" ref="B3766">INDEX(plant!$A$1:$A$197,MATCH(Sheet1!A535,plant!$B$1:$B$197, 0),0)</f>
        <v>Brissy</v>
      </c>
      <c r="C3766" t="s">
        <v>2</v>
      </c>
      <c r="E3766" t="s">
        <v>199</v>
      </c>
      <c r="F3766">
        <v>0</v>
      </c>
    </row>
    <row r="3767" spans="1:6" x14ac:dyDescent="0.25">
      <c r="A3767" t="s">
        <v>161</v>
      </c>
      <c r="B3767" t="str" cm="1">
        <f t="array" ref="B3767">INDEX(plant!$A$1:$A$197,MATCH(Sheet1!A725,plant!$B$1:$B$197, 0),0)</f>
        <v>FONDS DE FRESNES</v>
      </c>
      <c r="C3767" t="s">
        <v>2</v>
      </c>
      <c r="E3767" t="s">
        <v>200</v>
      </c>
      <c r="F3767">
        <v>0</v>
      </c>
    </row>
    <row r="3768" spans="1:6" x14ac:dyDescent="0.25">
      <c r="A3768" t="s">
        <v>161</v>
      </c>
      <c r="B3768" t="str" cm="1">
        <f t="array" ref="B3768">INDEX(plant!$A$1:$A$197,MATCH(Sheet1!A915,plant!$B$1:$B$197, 0),0)</f>
        <v>CLANLIEU</v>
      </c>
      <c r="C3768" t="s">
        <v>2</v>
      </c>
      <c r="E3768" t="s">
        <v>201</v>
      </c>
      <c r="F3768">
        <v>-3000</v>
      </c>
    </row>
    <row r="3769" spans="1:6" x14ac:dyDescent="0.25">
      <c r="A3769" t="s">
        <v>161</v>
      </c>
      <c r="B3769" t="str" cm="1">
        <f t="array" ref="B3769">INDEX(plant!$A$1:$A$197,MATCH(Sheet1!A1104,plant!$B$1:$B$197, 0),0)</f>
        <v>Erize</v>
      </c>
      <c r="C3769" t="s">
        <v>2</v>
      </c>
      <c r="E3769" t="s">
        <v>201</v>
      </c>
      <c r="F3769">
        <v>-2800</v>
      </c>
    </row>
    <row r="3770" spans="1:6" x14ac:dyDescent="0.25">
      <c r="A3770" t="s">
        <v>161</v>
      </c>
      <c r="B3770" t="str" cm="1">
        <f t="array" ref="B3770">INDEX(plant!$A$1:$A$197,MATCH(Sheet1!A1292,plant!$B$1:$B$197, 0),0)</f>
        <v>Fitou</v>
      </c>
      <c r="C3770" t="s">
        <v>2</v>
      </c>
      <c r="E3770" t="s">
        <v>202</v>
      </c>
      <c r="F3770">
        <v>-2000</v>
      </c>
    </row>
    <row r="3771" spans="1:6" x14ac:dyDescent="0.25">
      <c r="A3771" t="s">
        <v>161</v>
      </c>
      <c r="B3771" t="str" cm="1">
        <f t="array" ref="B3771">INDEX(plant!$A$1:$A$197,MATCH(Sheet1!A1468,plant!$B$1:$B$197, 0),0)</f>
        <v>Gabardan 7</v>
      </c>
      <c r="C3771" t="s">
        <v>2</v>
      </c>
      <c r="E3771" t="s">
        <v>203</v>
      </c>
      <c r="F3771">
        <v>0</v>
      </c>
    </row>
    <row r="3772" spans="1:6" x14ac:dyDescent="0.25">
      <c r="A3772" t="s">
        <v>161</v>
      </c>
      <c r="B3772" t="str" cm="1">
        <f t="array" ref="B3772">INDEX(plant!$A$1:$A$197,MATCH(Sheet1!A1651,plant!$B$1:$B$197, 0),0)</f>
        <v>Heninel</v>
      </c>
      <c r="C3772" t="s">
        <v>2</v>
      </c>
      <c r="E3772" t="s">
        <v>204</v>
      </c>
      <c r="F3772">
        <v>0</v>
      </c>
    </row>
    <row r="3773" spans="1:6" x14ac:dyDescent="0.25">
      <c r="A3773" t="s">
        <v>161</v>
      </c>
      <c r="B3773" t="str" cm="1">
        <f t="array" ref="B3773">INDEX(plant!$A$1:$A$197,MATCH(Sheet1!A1835,plant!$B$1:$B$197, 0),0)</f>
        <v>Laneuville</v>
      </c>
      <c r="C3773" t="s">
        <v>2</v>
      </c>
      <c r="E3773" t="s">
        <v>205</v>
      </c>
      <c r="F3773">
        <v>0</v>
      </c>
    </row>
    <row r="3774" spans="1:6" x14ac:dyDescent="0.25">
      <c r="A3774" t="s">
        <v>161</v>
      </c>
      <c r="B3774" t="str" cm="1">
        <f t="array" ref="B3774">INDEX(plant!$A$1:$A$197,MATCH(Sheet1!A2022,plant!$B$1:$B$197, 0),0)</f>
        <v>Lerome</v>
      </c>
      <c r="C3774" t="s">
        <v>2</v>
      </c>
      <c r="E3774" t="s">
        <v>199</v>
      </c>
      <c r="F3774">
        <v>-1000</v>
      </c>
    </row>
    <row r="3775" spans="1:6" x14ac:dyDescent="0.25">
      <c r="A3775" t="s">
        <v>161</v>
      </c>
      <c r="B3775" t="str" cm="1">
        <f t="array" ref="B3775">INDEX(plant!$A$1:$A$197,MATCH(Sheet1!A2207,plant!$B$1:$B$197, 0),0)</f>
        <v>Luc sur Orbieu</v>
      </c>
      <c r="C3775" t="s">
        <v>2</v>
      </c>
      <c r="E3775" t="s">
        <v>200</v>
      </c>
      <c r="F3775">
        <v>0</v>
      </c>
    </row>
    <row r="3776" spans="1:6" x14ac:dyDescent="0.25">
      <c r="A3776" t="s">
        <v>161</v>
      </c>
      <c r="B3776" t="str" cm="1">
        <f t="array" ref="B3776">INDEX(plant!$A$1:$A$197,MATCH(Sheet1!A2387,plant!$B$1:$B$197, 0),0)</f>
        <v>Montendre</v>
      </c>
      <c r="C3776" t="s">
        <v>2</v>
      </c>
      <c r="E3776" t="s">
        <v>201</v>
      </c>
      <c r="F3776">
        <v>-4000</v>
      </c>
    </row>
    <row r="3777" spans="1:6" hidden="1" x14ac:dyDescent="0.25">
      <c r="A3777" t="s">
        <v>89</v>
      </c>
      <c r="B3777" t="e" cm="1">
        <f t="array" ref="B3777">INDEX(plant!$A$1:$A$197,MATCH(Sheet1!A3777,plant!$B$1:$B$197, 0),0)</f>
        <v>#N/A</v>
      </c>
      <c r="C3777" t="s">
        <v>2</v>
      </c>
      <c r="E3777" t="s">
        <v>214</v>
      </c>
      <c r="F3777">
        <v>-7022</v>
      </c>
    </row>
    <row r="3778" spans="1:6" x14ac:dyDescent="0.25">
      <c r="A3778" t="s">
        <v>161</v>
      </c>
      <c r="B3778" t="str" cm="1">
        <f t="array" ref="B3778">INDEX(plant!$A$1:$A$197,MATCH(Sheet1!A2568,plant!$B$1:$B$197, 0),0)</f>
        <v>NiÃ©vroz</v>
      </c>
      <c r="C3778" t="s">
        <v>2</v>
      </c>
      <c r="E3778" t="s">
        <v>201</v>
      </c>
      <c r="F3778">
        <v>0</v>
      </c>
    </row>
    <row r="3779" spans="1:6" x14ac:dyDescent="0.25">
      <c r="A3779" t="s">
        <v>161</v>
      </c>
      <c r="B3779" t="str" cm="1">
        <f t="array" ref="B3779">INDEX(plant!$A$1:$A$197,MATCH(Sheet1!A2749,plant!$B$1:$B$197, 0),0)</f>
        <v>Oupia</v>
      </c>
      <c r="C3779" t="s">
        <v>2</v>
      </c>
      <c r="E3779" t="s">
        <v>206</v>
      </c>
      <c r="F3779">
        <v>-5240</v>
      </c>
    </row>
    <row r="3780" spans="1:6" x14ac:dyDescent="0.25">
      <c r="A3780" t="s">
        <v>161</v>
      </c>
      <c r="B3780" t="str" cm="1">
        <f t="array" ref="B3780">INDEX(plant!$A$1:$A$197,MATCH(Sheet1!A3108,plant!$B$1:$B$197, 0),0)</f>
        <v>Potiche 2</v>
      </c>
      <c r="C3780" t="s">
        <v>2</v>
      </c>
      <c r="E3780" t="s">
        <v>210</v>
      </c>
      <c r="F3780">
        <v>0</v>
      </c>
    </row>
    <row r="3781" spans="1:6" x14ac:dyDescent="0.25">
      <c r="A3781" t="s">
        <v>161</v>
      </c>
      <c r="B3781" t="str" cm="1">
        <f t="array" ref="B3781">INDEX(plant!$A$1:$A$197,MATCH(Sheet1!A3296,plant!$B$1:$B$197, 0),0)</f>
        <v>Ribemont</v>
      </c>
      <c r="C3781" t="s">
        <v>2</v>
      </c>
      <c r="E3781" t="s">
        <v>211</v>
      </c>
      <c r="F3781">
        <v>0</v>
      </c>
    </row>
    <row r="3782" spans="1:6" x14ac:dyDescent="0.25">
      <c r="A3782" t="s">
        <v>161</v>
      </c>
      <c r="B3782" t="str" cm="1">
        <f t="array" ref="B3782">INDEX(plant!$A$1:$A$197,MATCH(Sheet1!A3481,plant!$B$1:$B$197, 0),0)</f>
        <v>SALLEN</v>
      </c>
      <c r="C3782" t="s">
        <v>2</v>
      </c>
      <c r="E3782" t="s">
        <v>212</v>
      </c>
      <c r="F3782">
        <v>0</v>
      </c>
    </row>
    <row r="3783" spans="1:6" x14ac:dyDescent="0.25">
      <c r="A3783" t="s">
        <v>161</v>
      </c>
      <c r="B3783" t="str" cm="1">
        <f t="array" ref="B3783">INDEX(plant!$A$1:$A$197,MATCH(Sheet1!A3661,plant!$B$1:$B$197, 0),0)</f>
        <v>Sud-Arrageois</v>
      </c>
      <c r="C3783" t="s">
        <v>2</v>
      </c>
      <c r="E3783" t="s">
        <v>213</v>
      </c>
      <c r="F3783">
        <v>0</v>
      </c>
    </row>
    <row r="3784" spans="1:6" x14ac:dyDescent="0.25">
      <c r="A3784" t="s">
        <v>161</v>
      </c>
      <c r="B3784" t="str" cm="1">
        <f t="array" ref="B3784">INDEX(plant!$A$1:$A$197,MATCH(Sheet1!A3849,plant!$B$1:$B$197, 0),0)</f>
        <v>SAINT-PARGOIRE</v>
      </c>
      <c r="C3784" t="s">
        <v>2</v>
      </c>
      <c r="E3784" t="s">
        <v>214</v>
      </c>
      <c r="F3784">
        <v>0</v>
      </c>
    </row>
    <row r="3785" spans="1:6" x14ac:dyDescent="0.25">
      <c r="A3785" t="s">
        <v>161</v>
      </c>
      <c r="B3785" t="str" cm="1">
        <f t="array" ref="B3785">INDEX(plant!$A$1:$A$197,MATCH(Sheet1!A4032,plant!$B$1:$B$197, 0),0)</f>
        <v>Saint Merec</v>
      </c>
      <c r="C3785" t="s">
        <v>2</v>
      </c>
      <c r="E3785" t="s">
        <v>206</v>
      </c>
      <c r="F3785">
        <v>0</v>
      </c>
    </row>
    <row r="3786" spans="1:6" x14ac:dyDescent="0.25">
      <c r="A3786" t="s">
        <v>161</v>
      </c>
      <c r="B3786" t="str" cm="1">
        <f t="array" ref="B3786">INDEX(plant!$A$1:$A$197,MATCH(Sheet1!A4222,plant!$B$1:$B$197, 0),0)</f>
        <v>Toucan</v>
      </c>
      <c r="C3786" t="s">
        <v>2</v>
      </c>
      <c r="E3786" t="s">
        <v>216</v>
      </c>
      <c r="F3786">
        <v>-52000</v>
      </c>
    </row>
    <row r="3787" spans="1:6" x14ac:dyDescent="0.25">
      <c r="A3787" t="s">
        <v>161</v>
      </c>
      <c r="B3787" t="str" cm="1">
        <f t="array" ref="B3787">INDEX(plant!$A$1:$A$197,MATCH(Sheet1!A4416,plant!$B$1:$B$197, 0),0)</f>
        <v>Villeseque</v>
      </c>
      <c r="C3787" t="s">
        <v>2</v>
      </c>
      <c r="E3787" t="s">
        <v>217</v>
      </c>
      <c r="F3787">
        <v>-126000</v>
      </c>
    </row>
    <row r="3788" spans="1:6" hidden="1" x14ac:dyDescent="0.25">
      <c r="A3788" t="s">
        <v>100</v>
      </c>
      <c r="B3788" t="e" cm="1">
        <f t="array" ref="B3788">INDEX(plant!$A$1:$A$197,MATCH(Sheet1!A3788,plant!$B$1:$B$197, 0),0)</f>
        <v>#N/A</v>
      </c>
      <c r="C3788" t="s">
        <v>2</v>
      </c>
      <c r="E3788" t="s">
        <v>214</v>
      </c>
      <c r="F3788">
        <v>0</v>
      </c>
    </row>
    <row r="3789" spans="1:6" hidden="1" x14ac:dyDescent="0.25">
      <c r="A3789" t="s">
        <v>101</v>
      </c>
      <c r="B3789" t="e" cm="1">
        <f t="array" ref="B3789">INDEX(plant!$A$1:$A$197,MATCH(Sheet1!A3789,plant!$B$1:$B$197, 0),0)</f>
        <v>#N/A</v>
      </c>
      <c r="C3789" t="s">
        <v>2</v>
      </c>
      <c r="E3789" t="s">
        <v>214</v>
      </c>
      <c r="F3789">
        <v>0</v>
      </c>
    </row>
    <row r="3790" spans="1:6" x14ac:dyDescent="0.25">
      <c r="A3790" t="s">
        <v>166</v>
      </c>
      <c r="B3790" t="str" cm="1">
        <f t="array" ref="B3790">INDEX(plant!$A$1:$A$197,MATCH(Sheet1!A164,plant!$B$1:$B$197, 0),0)</f>
        <v>ARAMON</v>
      </c>
      <c r="C3790" t="s">
        <v>2</v>
      </c>
      <c r="E3790" t="s">
        <v>4</v>
      </c>
      <c r="F3790">
        <v>0</v>
      </c>
    </row>
    <row r="3791" spans="1:6" x14ac:dyDescent="0.25">
      <c r="A3791" t="s">
        <v>166</v>
      </c>
      <c r="B3791" t="str" cm="1">
        <f t="array" ref="B3791">INDEX(plant!$A$1:$A$197,MATCH(Sheet1!A355,plant!$B$1:$B$197, 0),0)</f>
        <v>Bois de Belfays</v>
      </c>
      <c r="C3791" t="s">
        <v>2</v>
      </c>
      <c r="E3791" t="s">
        <v>192</v>
      </c>
      <c r="F3791">
        <v>0</v>
      </c>
    </row>
    <row r="3792" spans="1:6" x14ac:dyDescent="0.25">
      <c r="A3792" t="s">
        <v>166</v>
      </c>
      <c r="B3792" t="str" cm="1">
        <f t="array" ref="B3792">INDEX(plant!$A$1:$A$197,MATCH(Sheet1!A540,plant!$B$1:$B$197, 0),0)</f>
        <v>Beaujolais Vert</v>
      </c>
      <c r="C3792" t="s">
        <v>2</v>
      </c>
      <c r="E3792" t="s">
        <v>199</v>
      </c>
      <c r="F3792">
        <v>0</v>
      </c>
    </row>
    <row r="3793" spans="1:6" x14ac:dyDescent="0.25">
      <c r="A3793" t="s">
        <v>166</v>
      </c>
      <c r="B3793" t="str" cm="1">
        <f t="array" ref="B3793">INDEX(plant!$A$1:$A$197,MATCH(Sheet1!A730,plant!$B$1:$B$197, 0),0)</f>
        <v>FONDS DE FRESNES</v>
      </c>
      <c r="C3793" t="s">
        <v>2</v>
      </c>
      <c r="E3793" t="s">
        <v>200</v>
      </c>
      <c r="F3793">
        <v>0</v>
      </c>
    </row>
    <row r="3794" spans="1:6" x14ac:dyDescent="0.25">
      <c r="A3794" t="s">
        <v>166</v>
      </c>
      <c r="B3794" t="str" cm="1">
        <f t="array" ref="B3794">INDEX(plant!$A$1:$A$197,MATCH(Sheet1!A920,plant!$B$1:$B$197, 0),0)</f>
        <v>CLANLIEU</v>
      </c>
      <c r="C3794" t="s">
        <v>2</v>
      </c>
      <c r="E3794" t="s">
        <v>201</v>
      </c>
      <c r="F3794">
        <v>0</v>
      </c>
    </row>
    <row r="3795" spans="1:6" x14ac:dyDescent="0.25">
      <c r="A3795" t="s">
        <v>166</v>
      </c>
      <c r="B3795" t="str" cm="1">
        <f t="array" ref="B3795">INDEX(plant!$A$1:$A$197,MATCH(Sheet1!A1109,plant!$B$1:$B$197, 0),0)</f>
        <v>Erize</v>
      </c>
      <c r="C3795" t="s">
        <v>2</v>
      </c>
      <c r="E3795" t="s">
        <v>201</v>
      </c>
      <c r="F3795">
        <v>0</v>
      </c>
    </row>
    <row r="3796" spans="1:6" x14ac:dyDescent="0.25">
      <c r="A3796" t="s">
        <v>166</v>
      </c>
      <c r="B3796" t="str" cm="1">
        <f t="array" ref="B3796">INDEX(plant!$A$1:$A$197,MATCH(Sheet1!A1297,plant!$B$1:$B$197, 0),0)</f>
        <v>Fitou</v>
      </c>
      <c r="C3796" t="s">
        <v>2</v>
      </c>
      <c r="E3796" t="s">
        <v>202</v>
      </c>
      <c r="F3796">
        <v>-675</v>
      </c>
    </row>
    <row r="3797" spans="1:6" x14ac:dyDescent="0.25">
      <c r="A3797" t="s">
        <v>166</v>
      </c>
      <c r="B3797" t="str" cm="1">
        <f t="array" ref="B3797">INDEX(plant!$A$1:$A$197,MATCH(Sheet1!A1473,plant!$B$1:$B$197, 0),0)</f>
        <v>Gabardan 7</v>
      </c>
      <c r="C3797" t="s">
        <v>2</v>
      </c>
      <c r="E3797" t="s">
        <v>203</v>
      </c>
      <c r="F3797">
        <v>-21480</v>
      </c>
    </row>
    <row r="3798" spans="1:6" hidden="1" x14ac:dyDescent="0.25">
      <c r="A3798" t="s">
        <v>110</v>
      </c>
      <c r="B3798" t="e" cm="1">
        <f t="array" ref="B3798">INDEX(plant!$A$1:$A$197,MATCH(Sheet1!A3798,plant!$B$1:$B$197, 0),0)</f>
        <v>#N/A</v>
      </c>
      <c r="C3798" t="s">
        <v>2</v>
      </c>
      <c r="E3798" t="s">
        <v>214</v>
      </c>
      <c r="F3798">
        <v>0</v>
      </c>
    </row>
    <row r="3799" spans="1:6" x14ac:dyDescent="0.25">
      <c r="A3799" t="s">
        <v>166</v>
      </c>
      <c r="B3799" t="str" cm="1">
        <f t="array" ref="B3799">INDEX(plant!$A$1:$A$197,MATCH(Sheet1!A1656,plant!$B$1:$B$197, 0),0)</f>
        <v>Heninel</v>
      </c>
      <c r="C3799" t="s">
        <v>2</v>
      </c>
      <c r="E3799" t="s">
        <v>204</v>
      </c>
      <c r="F3799">
        <v>-2200</v>
      </c>
    </row>
    <row r="3800" spans="1:6" hidden="1" x14ac:dyDescent="0.25">
      <c r="A3800" t="s">
        <v>112</v>
      </c>
      <c r="B3800" t="e" cm="1">
        <f t="array" ref="B3800">INDEX(plant!$A$1:$A$197,MATCH(Sheet1!A3800,plant!$B$1:$B$197, 0),0)</f>
        <v>#N/A</v>
      </c>
      <c r="C3800" t="s">
        <v>2</v>
      </c>
      <c r="E3800" t="s">
        <v>214</v>
      </c>
      <c r="F3800">
        <v>-10000</v>
      </c>
    </row>
    <row r="3801" spans="1:6" x14ac:dyDescent="0.25">
      <c r="A3801" t="s">
        <v>166</v>
      </c>
      <c r="B3801" t="str" cm="1">
        <f t="array" ref="B3801">INDEX(plant!$A$1:$A$197,MATCH(Sheet1!A1840,plant!$B$1:$B$197, 0),0)</f>
        <v>Laneuville</v>
      </c>
      <c r="C3801" t="s">
        <v>2</v>
      </c>
      <c r="E3801" t="s">
        <v>205</v>
      </c>
      <c r="F3801">
        <v>0</v>
      </c>
    </row>
    <row r="3802" spans="1:6" x14ac:dyDescent="0.25">
      <c r="A3802" t="s">
        <v>166</v>
      </c>
      <c r="B3802" t="str" cm="1">
        <f t="array" ref="B3802">INDEX(plant!$A$1:$A$197,MATCH(Sheet1!A2027,plant!$B$1:$B$197, 0),0)</f>
        <v>Lerome</v>
      </c>
      <c r="C3802" t="s">
        <v>2</v>
      </c>
      <c r="E3802" t="s">
        <v>199</v>
      </c>
      <c r="F3802">
        <v>-2907</v>
      </c>
    </row>
    <row r="3803" spans="1:6" x14ac:dyDescent="0.25">
      <c r="A3803" t="s">
        <v>166</v>
      </c>
      <c r="B3803" t="str" cm="1">
        <f t="array" ref="B3803">INDEX(plant!$A$1:$A$197,MATCH(Sheet1!A2212,plant!$B$1:$B$197, 0),0)</f>
        <v>Lux</v>
      </c>
      <c r="C3803" t="s">
        <v>2</v>
      </c>
      <c r="E3803" t="s">
        <v>200</v>
      </c>
      <c r="F3803">
        <v>0</v>
      </c>
    </row>
    <row r="3804" spans="1:6" x14ac:dyDescent="0.25">
      <c r="A3804" t="s">
        <v>166</v>
      </c>
      <c r="B3804" t="str" cm="1">
        <f t="array" ref="B3804">INDEX(plant!$A$1:$A$197,MATCH(Sheet1!A2392,plant!$B$1:$B$197, 0),0)</f>
        <v>Montendre</v>
      </c>
      <c r="C3804" t="s">
        <v>2</v>
      </c>
      <c r="E3804" t="s">
        <v>201</v>
      </c>
      <c r="F3804">
        <v>0</v>
      </c>
    </row>
    <row r="3805" spans="1:6" x14ac:dyDescent="0.25">
      <c r="A3805" t="s">
        <v>166</v>
      </c>
      <c r="B3805" t="str" cm="1">
        <f t="array" ref="B3805">INDEX(plant!$A$1:$A$197,MATCH(Sheet1!A2573,plant!$B$1:$B$197, 0),0)</f>
        <v>NiÃ©vroz</v>
      </c>
      <c r="C3805" t="s">
        <v>2</v>
      </c>
      <c r="E3805" t="s">
        <v>201</v>
      </c>
      <c r="F3805">
        <v>0</v>
      </c>
    </row>
    <row r="3806" spans="1:6" x14ac:dyDescent="0.25">
      <c r="A3806" t="s">
        <v>166</v>
      </c>
      <c r="B3806" t="str" cm="1">
        <f t="array" ref="B3806">INDEX(plant!$A$1:$A$197,MATCH(Sheet1!A2754,plant!$B$1:$B$197, 0),0)</f>
        <v>Oupia</v>
      </c>
      <c r="C3806" t="s">
        <v>2</v>
      </c>
      <c r="E3806" t="s">
        <v>206</v>
      </c>
      <c r="F3806">
        <v>-675</v>
      </c>
    </row>
    <row r="3807" spans="1:6" x14ac:dyDescent="0.25">
      <c r="A3807" t="s">
        <v>166</v>
      </c>
      <c r="B3807" t="str" cm="1">
        <f t="array" ref="B3807">INDEX(plant!$A$1:$A$197,MATCH(Sheet1!A2833,plant!$B$1:$B$197, 0),0)</f>
        <v>Repowering Petit Canal</v>
      </c>
      <c r="C3807" t="s">
        <v>2</v>
      </c>
      <c r="E3807" t="s">
        <v>207</v>
      </c>
      <c r="F3807">
        <v>-800</v>
      </c>
    </row>
    <row r="3808" spans="1:6" x14ac:dyDescent="0.25">
      <c r="A3808" t="s">
        <v>166</v>
      </c>
      <c r="B3808" t="str" cm="1">
        <f t="array" ref="B3808">INDEX(plant!$A$1:$A$197,MATCH(Sheet1!A2938,plant!$B$1:$B$197, 0),0)</f>
        <v>PLATEAU D ANDIGNY</v>
      </c>
      <c r="C3808" t="s">
        <v>2</v>
      </c>
      <c r="E3808" t="s">
        <v>209</v>
      </c>
      <c r="F3808">
        <v>0</v>
      </c>
    </row>
    <row r="3809" spans="1:6" x14ac:dyDescent="0.25">
      <c r="A3809" t="s">
        <v>166</v>
      </c>
      <c r="B3809" t="str" cm="1">
        <f t="array" ref="B3809">INDEX(plant!$A$1:$A$197,MATCH(Sheet1!A3113,plant!$B$1:$B$197, 0),0)</f>
        <v>Potiche 2</v>
      </c>
      <c r="C3809" t="s">
        <v>2</v>
      </c>
      <c r="E3809" t="s">
        <v>210</v>
      </c>
      <c r="F3809">
        <v>0</v>
      </c>
    </row>
    <row r="3810" spans="1:6" x14ac:dyDescent="0.25">
      <c r="A3810" t="s">
        <v>166</v>
      </c>
      <c r="B3810" t="str" cm="1">
        <f t="array" ref="B3810">INDEX(plant!$A$1:$A$197,MATCH(Sheet1!A3301,plant!$B$1:$B$197, 0),0)</f>
        <v>Ribemont</v>
      </c>
      <c r="C3810" t="s">
        <v>2</v>
      </c>
      <c r="E3810" t="s">
        <v>211</v>
      </c>
      <c r="F3810">
        <v>0</v>
      </c>
    </row>
    <row r="3811" spans="1:6" x14ac:dyDescent="0.25">
      <c r="A3811" t="s">
        <v>166</v>
      </c>
      <c r="B3811" t="str" cm="1">
        <f t="array" ref="B3811">INDEX(plant!$A$1:$A$197,MATCH(Sheet1!A3486,plant!$B$1:$B$197, 0),0)</f>
        <v>SALLEN</v>
      </c>
      <c r="C3811" t="s">
        <v>2</v>
      </c>
      <c r="E3811" t="s">
        <v>212</v>
      </c>
      <c r="F3811">
        <v>0</v>
      </c>
    </row>
    <row r="3812" spans="1:6" x14ac:dyDescent="0.25">
      <c r="A3812" t="s">
        <v>166</v>
      </c>
      <c r="B3812" t="str" cm="1">
        <f t="array" ref="B3812">INDEX(plant!$A$1:$A$197,MATCH(Sheet1!A3666,plant!$B$1:$B$197, 0),0)</f>
        <v>Sud-Arrageois</v>
      </c>
      <c r="C3812" t="s">
        <v>2</v>
      </c>
      <c r="E3812" t="s">
        <v>213</v>
      </c>
      <c r="F3812">
        <v>0</v>
      </c>
    </row>
    <row r="3813" spans="1:6" x14ac:dyDescent="0.25">
      <c r="A3813" t="s">
        <v>166</v>
      </c>
      <c r="B3813" t="str" cm="1">
        <f t="array" ref="B3813">INDEX(plant!$A$1:$A$197,MATCH(Sheet1!A3854,plant!$B$1:$B$197, 0),0)</f>
        <v>SAINT-PARGOIRE</v>
      </c>
      <c r="C3813" t="s">
        <v>2</v>
      </c>
      <c r="E3813" t="s">
        <v>214</v>
      </c>
      <c r="F3813">
        <v>0</v>
      </c>
    </row>
    <row r="3814" spans="1:6" hidden="1" x14ac:dyDescent="0.25">
      <c r="A3814" t="s">
        <v>127</v>
      </c>
      <c r="B3814" t="e" cm="1">
        <f t="array" ref="B3814">INDEX(plant!$A$1:$A$197,MATCH(Sheet1!A3814,plant!$B$1:$B$197, 0),0)</f>
        <v>#N/A</v>
      </c>
      <c r="C3814" t="s">
        <v>2</v>
      </c>
      <c r="E3814" t="s">
        <v>214</v>
      </c>
      <c r="F3814">
        <v>0</v>
      </c>
    </row>
    <row r="3815" spans="1:6" x14ac:dyDescent="0.25">
      <c r="A3815" t="s">
        <v>166</v>
      </c>
      <c r="B3815" t="str" cm="1">
        <f t="array" ref="B3815">INDEX(plant!$A$1:$A$197,MATCH(Sheet1!A4037,plant!$B$1:$B$197, 0),0)</f>
        <v>Saint Merec</v>
      </c>
      <c r="C3815" t="s">
        <v>2</v>
      </c>
      <c r="E3815" t="s">
        <v>206</v>
      </c>
      <c r="F3815">
        <v>0</v>
      </c>
    </row>
    <row r="3816" spans="1:6" x14ac:dyDescent="0.25">
      <c r="A3816" t="s">
        <v>166</v>
      </c>
      <c r="B3816" t="str" cm="1">
        <f t="array" ref="B3816">INDEX(plant!$A$1:$A$197,MATCH(Sheet1!A4227,plant!$B$1:$B$197, 0),0)</f>
        <v>Toucan</v>
      </c>
      <c r="C3816" t="s">
        <v>2</v>
      </c>
      <c r="E3816" t="s">
        <v>216</v>
      </c>
      <c r="F3816">
        <v>0</v>
      </c>
    </row>
    <row r="3817" spans="1:6" x14ac:dyDescent="0.25">
      <c r="A3817" t="s">
        <v>166</v>
      </c>
      <c r="B3817" t="str" cm="1">
        <f t="array" ref="B3817">INDEX(plant!$A$1:$A$197,MATCH(Sheet1!A4421,plant!$B$1:$B$197, 0),0)</f>
        <v>Villeseque</v>
      </c>
      <c r="C3817" t="s">
        <v>2</v>
      </c>
      <c r="E3817" t="s">
        <v>217</v>
      </c>
      <c r="F3817">
        <v>0</v>
      </c>
    </row>
    <row r="3818" spans="1:6" x14ac:dyDescent="0.25">
      <c r="A3818" t="s">
        <v>184</v>
      </c>
      <c r="B3818" t="str" cm="1">
        <f t="array" ref="B3818">INDEX(plant!$A$1:$A$197,MATCH(Sheet1!A182,plant!$B$1:$B$197, 0),0)</f>
        <v>Sanofi Aramon Autoconso</v>
      </c>
      <c r="C3818" t="s">
        <v>2</v>
      </c>
      <c r="E3818" t="s">
        <v>4</v>
      </c>
      <c r="F3818">
        <v>-22614</v>
      </c>
    </row>
    <row r="3819" spans="1:6" x14ac:dyDescent="0.25">
      <c r="A3819" t="s">
        <v>184</v>
      </c>
      <c r="B3819" t="str" cm="1">
        <f t="array" ref="B3819">INDEX(plant!$A$1:$A$197,MATCH(Sheet1!A376,plant!$B$1:$B$197, 0),0)</f>
        <v>Bois de Belfays</v>
      </c>
      <c r="C3819" t="s">
        <v>2</v>
      </c>
      <c r="E3819" t="s">
        <v>192</v>
      </c>
      <c r="F3819">
        <v>-12680</v>
      </c>
    </row>
    <row r="3820" spans="1:6" x14ac:dyDescent="0.25">
      <c r="A3820" t="s">
        <v>184</v>
      </c>
      <c r="B3820" t="str" cm="1">
        <f t="array" ref="B3820">INDEX(plant!$A$1:$A$197,MATCH(Sheet1!A559,plant!$B$1:$B$197, 0),0)</f>
        <v>Beaujolais Vert</v>
      </c>
      <c r="C3820" t="s">
        <v>2</v>
      </c>
      <c r="E3820" t="s">
        <v>199</v>
      </c>
      <c r="F3820">
        <v>0</v>
      </c>
    </row>
    <row r="3821" spans="1:6" x14ac:dyDescent="0.25">
      <c r="A3821" t="s">
        <v>184</v>
      </c>
      <c r="B3821" t="str" cm="1">
        <f t="array" ref="B3821">INDEX(plant!$A$1:$A$197,MATCH(Sheet1!A749,plant!$B$1:$B$197, 0),0)</f>
        <v>Cesaree</v>
      </c>
      <c r="C3821" t="s">
        <v>2</v>
      </c>
      <c r="E3821" t="s">
        <v>200</v>
      </c>
      <c r="F3821">
        <v>0</v>
      </c>
    </row>
    <row r="3822" spans="1:6" x14ac:dyDescent="0.25">
      <c r="A3822" t="s">
        <v>184</v>
      </c>
      <c r="B3822" t="str" cm="1">
        <f t="array" ref="B3822">INDEX(plant!$A$1:$A$197,MATCH(Sheet1!A938,plant!$B$1:$B$197, 0),0)</f>
        <v>Clitourps</v>
      </c>
      <c r="C3822" t="s">
        <v>2</v>
      </c>
      <c r="E3822" t="s">
        <v>201</v>
      </c>
      <c r="F3822">
        <v>0</v>
      </c>
    </row>
    <row r="3823" spans="1:6" hidden="1" x14ac:dyDescent="0.25">
      <c r="A3823" t="s">
        <v>136</v>
      </c>
      <c r="B3823" t="e" cm="1">
        <f t="array" ref="B3823">INDEX(plant!$A$1:$A$197,MATCH(Sheet1!A3823,plant!$B$1:$B$197, 0),0)</f>
        <v>#N/A</v>
      </c>
      <c r="C3823" t="s">
        <v>2</v>
      </c>
      <c r="E3823" t="s">
        <v>214</v>
      </c>
      <c r="F3823">
        <v>0</v>
      </c>
    </row>
    <row r="3824" spans="1:6" x14ac:dyDescent="0.25">
      <c r="A3824" t="s">
        <v>184</v>
      </c>
      <c r="B3824" t="str" cm="1">
        <f t="array" ref="B3824">INDEX(plant!$A$1:$A$197,MATCH(Sheet1!A1126,plant!$B$1:$B$197, 0),0)</f>
        <v>Espiers</v>
      </c>
      <c r="C3824" t="s">
        <v>2</v>
      </c>
      <c r="E3824" t="s">
        <v>201</v>
      </c>
      <c r="F3824">
        <v>-10560</v>
      </c>
    </row>
    <row r="3825" spans="1:6" x14ac:dyDescent="0.25">
      <c r="A3825" t="s">
        <v>184</v>
      </c>
      <c r="B3825" t="str" cm="1">
        <f t="array" ref="B3825">INDEX(plant!$A$1:$A$197,MATCH(Sheet1!A1317,plant!$B$1:$B$197, 0),0)</f>
        <v>Fontaine-la-Guyon</v>
      </c>
      <c r="C3825" t="s">
        <v>2</v>
      </c>
      <c r="E3825" t="s">
        <v>202</v>
      </c>
      <c r="F3825">
        <v>-6000</v>
      </c>
    </row>
    <row r="3826" spans="1:6" x14ac:dyDescent="0.25">
      <c r="A3826" t="s">
        <v>184</v>
      </c>
      <c r="B3826" t="str" cm="1">
        <f t="array" ref="B3826">INDEX(plant!$A$1:$A$197,MATCH(Sheet1!A1491,plant!$B$1:$B$197, 0),0)</f>
        <v>Gabardan 7</v>
      </c>
      <c r="C3826" t="s">
        <v>2</v>
      </c>
      <c r="E3826" t="s">
        <v>203</v>
      </c>
      <c r="F3826">
        <v>-543600</v>
      </c>
    </row>
    <row r="3827" spans="1:6" x14ac:dyDescent="0.25">
      <c r="A3827" t="s">
        <v>184</v>
      </c>
      <c r="B3827" t="str" cm="1">
        <f t="array" ref="B3827">INDEX(plant!$A$1:$A$197,MATCH(Sheet1!A1674,plant!$B$1:$B$197, 0),0)</f>
        <v>La Heroudiere</v>
      </c>
      <c r="C3827" t="s">
        <v>2</v>
      </c>
      <c r="E3827" t="s">
        <v>204</v>
      </c>
      <c r="F3827">
        <v>-25000</v>
      </c>
    </row>
    <row r="3828" spans="1:6" x14ac:dyDescent="0.25">
      <c r="A3828" t="s">
        <v>184</v>
      </c>
      <c r="B3828" t="str" cm="1">
        <f t="array" ref="B3828">INDEX(plant!$A$1:$A$197,MATCH(Sheet1!A1859,plant!$B$1:$B$197, 0),0)</f>
        <v>NBTH La Pierre</v>
      </c>
      <c r="C3828" t="s">
        <v>2</v>
      </c>
      <c r="E3828" t="s">
        <v>205</v>
      </c>
      <c r="F3828">
        <v>0</v>
      </c>
    </row>
    <row r="3829" spans="1:6" x14ac:dyDescent="0.25">
      <c r="A3829" t="s">
        <v>184</v>
      </c>
      <c r="B3829" t="str" cm="1">
        <f t="array" ref="B3829">INDEX(plant!$A$1:$A$197,MATCH(Sheet1!A2045,plant!$B$1:$B$197, 0),0)</f>
        <v>Lomont</v>
      </c>
      <c r="C3829" t="s">
        <v>2</v>
      </c>
      <c r="E3829" t="s">
        <v>199</v>
      </c>
      <c r="F3829">
        <v>-63000</v>
      </c>
    </row>
    <row r="3830" spans="1:6" x14ac:dyDescent="0.25">
      <c r="A3830" t="s">
        <v>184</v>
      </c>
      <c r="B3830" t="str" cm="1">
        <f t="array" ref="B3830">INDEX(plant!$A$1:$A$197,MATCH(Sheet1!A2228,plant!$B$1:$B$197, 0),0)</f>
        <v>Lux</v>
      </c>
      <c r="C3830" t="s">
        <v>2</v>
      </c>
      <c r="E3830" t="s">
        <v>200</v>
      </c>
      <c r="F3830">
        <v>-5400</v>
      </c>
    </row>
    <row r="3831" spans="1:6" hidden="1" x14ac:dyDescent="0.25">
      <c r="A3831" t="s">
        <v>195</v>
      </c>
      <c r="B3831" t="e" cm="1">
        <f t="array" ref="B3831">INDEX(plant!$A$1:$A$197,MATCH(Sheet1!A3831,plant!$B$1:$B$197, 0),0)</f>
        <v>#N/A</v>
      </c>
      <c r="C3831" t="s">
        <v>2</v>
      </c>
      <c r="E3831" t="s">
        <v>214</v>
      </c>
      <c r="F3831">
        <v>0</v>
      </c>
    </row>
    <row r="3832" spans="1:6" x14ac:dyDescent="0.25">
      <c r="A3832" t="s">
        <v>184</v>
      </c>
      <c r="B3832" t="str" cm="1">
        <f t="array" ref="B3832">INDEX(plant!$A$1:$A$197,MATCH(Sheet1!A2410,plant!$B$1:$B$197, 0),0)</f>
        <v>MOULIN DE FROIDURE</v>
      </c>
      <c r="C3832" t="s">
        <v>2</v>
      </c>
      <c r="E3832" t="s">
        <v>201</v>
      </c>
      <c r="F3832">
        <v>0</v>
      </c>
    </row>
    <row r="3833" spans="1:6" hidden="1" x14ac:dyDescent="0.25">
      <c r="A3833" t="s">
        <v>145</v>
      </c>
      <c r="B3833" t="e" cm="1">
        <f t="array" ref="B3833">INDEX(plant!$A$1:$A$197,MATCH(Sheet1!A3833,plant!$B$1:$B$197, 0),0)</f>
        <v>#N/A</v>
      </c>
      <c r="C3833" t="s">
        <v>2</v>
      </c>
      <c r="E3833" t="s">
        <v>214</v>
      </c>
      <c r="F3833">
        <v>0</v>
      </c>
    </row>
    <row r="3834" spans="1:6" x14ac:dyDescent="0.25">
      <c r="A3834" t="s">
        <v>184</v>
      </c>
      <c r="B3834" t="str" cm="1">
        <f t="array" ref="B3834">INDEX(plant!$A$1:$A$197,MATCH(Sheet1!A2591,plant!$B$1:$B$197, 0),0)</f>
        <v>NiÃ©vroz</v>
      </c>
      <c r="C3834" t="s">
        <v>2</v>
      </c>
      <c r="E3834" t="s">
        <v>201</v>
      </c>
      <c r="F3834">
        <v>-4500</v>
      </c>
    </row>
    <row r="3835" spans="1:6" x14ac:dyDescent="0.25">
      <c r="A3835" t="s">
        <v>184</v>
      </c>
      <c r="B3835" t="str" cm="1">
        <f t="array" ref="B3835">INDEX(plant!$A$1:$A$197,MATCH(Sheet1!A2772,plant!$B$1:$B$197, 0),0)</f>
        <v>PAYS D'ANGLURE</v>
      </c>
      <c r="C3835" t="s">
        <v>2</v>
      </c>
      <c r="E3835" t="s">
        <v>206</v>
      </c>
      <c r="F3835">
        <v>-6000</v>
      </c>
    </row>
    <row r="3836" spans="1:6" x14ac:dyDescent="0.25">
      <c r="A3836" t="s">
        <v>184</v>
      </c>
      <c r="B3836" t="str" cm="1">
        <f t="array" ref="B3836">INDEX(plant!$A$1:$A$197,MATCH(Sheet1!A2867,plant!$B$1:$B$197, 0),0)</f>
        <v>Porte de France</v>
      </c>
      <c r="C3836" t="s">
        <v>2</v>
      </c>
      <c r="E3836" t="s">
        <v>208</v>
      </c>
      <c r="F3836">
        <v>-11500</v>
      </c>
    </row>
    <row r="3837" spans="1:6" x14ac:dyDescent="0.25">
      <c r="A3837" t="s">
        <v>184</v>
      </c>
      <c r="B3837" t="str" cm="1">
        <f t="array" ref="B3837">INDEX(plant!$A$1:$A$197,MATCH(Sheet1!A3132,plant!$B$1:$B$197, 0),0)</f>
        <v>Pouzols</v>
      </c>
      <c r="C3837" t="s">
        <v>2</v>
      </c>
      <c r="E3837" t="s">
        <v>210</v>
      </c>
      <c r="F3837">
        <v>0</v>
      </c>
    </row>
    <row r="3838" spans="1:6" x14ac:dyDescent="0.25">
      <c r="A3838" t="s">
        <v>184</v>
      </c>
      <c r="B3838" t="str" cm="1">
        <f t="array" ref="B3838">INDEX(plant!$A$1:$A$197,MATCH(Sheet1!A3319,plant!$B$1:$B$197, 0),0)</f>
        <v>Riols</v>
      </c>
      <c r="C3838" t="s">
        <v>2</v>
      </c>
      <c r="E3838" t="s">
        <v>211</v>
      </c>
      <c r="F3838">
        <v>0</v>
      </c>
    </row>
    <row r="3839" spans="1:6" x14ac:dyDescent="0.25">
      <c r="A3839" t="s">
        <v>184</v>
      </c>
      <c r="B3839" t="str" cm="1">
        <f t="array" ref="B3839">INDEX(plant!$A$1:$A$197,MATCH(Sheet1!A3505,plant!$B$1:$B$197, 0),0)</f>
        <v>SALLEN</v>
      </c>
      <c r="C3839" t="s">
        <v>2</v>
      </c>
      <c r="E3839" t="s">
        <v>212</v>
      </c>
      <c r="F3839">
        <v>0</v>
      </c>
    </row>
    <row r="3840" spans="1:6" x14ac:dyDescent="0.25">
      <c r="A3840" t="s">
        <v>184</v>
      </c>
      <c r="B3840" t="str" cm="1">
        <f t="array" ref="B3840">INDEX(plant!$A$1:$A$197,MATCH(Sheet1!A3685,plant!$B$1:$B$197, 0),0)</f>
        <v>SAUMUR</v>
      </c>
      <c r="C3840" t="s">
        <v>2</v>
      </c>
      <c r="E3840" t="s">
        <v>213</v>
      </c>
      <c r="F3840">
        <v>0</v>
      </c>
    </row>
    <row r="3841" spans="1:6" hidden="1" x14ac:dyDescent="0.25">
      <c r="A3841" t="s">
        <v>153</v>
      </c>
      <c r="B3841" t="e" cm="1">
        <f t="array" ref="B3841">INDEX(plant!$A$1:$A$197,MATCH(Sheet1!A3841,plant!$B$1:$B$197, 0),0)</f>
        <v>#N/A</v>
      </c>
      <c r="C3841" t="s">
        <v>2</v>
      </c>
      <c r="E3841" t="s">
        <v>214</v>
      </c>
      <c r="F3841">
        <v>0</v>
      </c>
    </row>
    <row r="3842" spans="1:6" x14ac:dyDescent="0.25">
      <c r="A3842" t="s">
        <v>184</v>
      </c>
      <c r="B3842" t="str" cm="1">
        <f t="array" ref="B3842">INDEX(plant!$A$1:$A$197,MATCH(Sheet1!A3873,plant!$B$1:$B$197, 0),0)</f>
        <v>SAINT-PARGOIRE</v>
      </c>
      <c r="C3842" t="s">
        <v>2</v>
      </c>
      <c r="E3842" t="s">
        <v>214</v>
      </c>
      <c r="F3842">
        <v>0</v>
      </c>
    </row>
    <row r="3843" spans="1:6" x14ac:dyDescent="0.25">
      <c r="A3843" t="s">
        <v>184</v>
      </c>
      <c r="B3843" t="str" cm="1">
        <f t="array" ref="B3843">INDEX(plant!$A$1:$A$197,MATCH(Sheet1!A4055,plant!$B$1:$B$197, 0),0)</f>
        <v>de Saint Papoul</v>
      </c>
      <c r="C3843" t="s">
        <v>2</v>
      </c>
      <c r="E3843" t="s">
        <v>206</v>
      </c>
      <c r="F3843">
        <v>-2000</v>
      </c>
    </row>
    <row r="3844" spans="1:6" x14ac:dyDescent="0.25">
      <c r="A3844" t="s">
        <v>184</v>
      </c>
      <c r="B3844" t="str" cm="1">
        <f t="array" ref="B3844">INDEX(plant!$A$1:$A$197,MATCH(Sheet1!A4248,plant!$B$1:$B$197, 0),0)</f>
        <v>Trayes</v>
      </c>
      <c r="C3844" t="s">
        <v>2</v>
      </c>
      <c r="E3844" t="s">
        <v>216</v>
      </c>
      <c r="F3844">
        <v>-18907</v>
      </c>
    </row>
    <row r="3845" spans="1:6" x14ac:dyDescent="0.25">
      <c r="A3845" t="s">
        <v>184</v>
      </c>
      <c r="B3845" t="str" cm="1">
        <f t="array" ref="B3845">INDEX(plant!$A$1:$A$197,MATCH(Sheet1!A4442,plant!$B$1:$B$197, 0),0)</f>
        <v>Villeseque</v>
      </c>
      <c r="C3845" t="s">
        <v>2</v>
      </c>
      <c r="E3845" t="s">
        <v>217</v>
      </c>
      <c r="F3845">
        <v>0</v>
      </c>
    </row>
    <row r="3846" spans="1:6" x14ac:dyDescent="0.25">
      <c r="A3846" t="s">
        <v>169</v>
      </c>
      <c r="B3846" t="str" cm="1">
        <f t="array" ref="B3846">INDEX(plant!$A$1:$A$197,MATCH(Sheet1!A167,plant!$B$1:$B$197, 0),0)</f>
        <v>Sanofi Aramon Autoconso</v>
      </c>
      <c r="C3846" t="s">
        <v>2</v>
      </c>
      <c r="E3846" t="s">
        <v>4</v>
      </c>
      <c r="F3846">
        <v>-122542</v>
      </c>
    </row>
    <row r="3847" spans="1:6" x14ac:dyDescent="0.25">
      <c r="A3847" t="s">
        <v>169</v>
      </c>
      <c r="B3847" t="str" cm="1">
        <f t="array" ref="B3847">INDEX(plant!$A$1:$A$197,MATCH(Sheet1!A358,plant!$B$1:$B$197, 0),0)</f>
        <v>Bois de Belfays</v>
      </c>
      <c r="C3847" t="s">
        <v>2</v>
      </c>
      <c r="E3847" t="s">
        <v>192</v>
      </c>
      <c r="F3847">
        <v>-55660.000000000007</v>
      </c>
    </row>
    <row r="3848" spans="1:6" x14ac:dyDescent="0.25">
      <c r="A3848" t="s">
        <v>169</v>
      </c>
      <c r="B3848" t="str" cm="1">
        <f t="array" ref="B3848">INDEX(plant!$A$1:$A$197,MATCH(Sheet1!A543,plant!$B$1:$B$197, 0),0)</f>
        <v>Beaujolais Vert</v>
      </c>
      <c r="C3848" t="s">
        <v>2</v>
      </c>
      <c r="E3848" t="s">
        <v>199</v>
      </c>
      <c r="F3848">
        <v>0</v>
      </c>
    </row>
    <row r="3849" spans="1:6" x14ac:dyDescent="0.25">
      <c r="A3849" t="s">
        <v>169</v>
      </c>
      <c r="B3849" t="str" cm="1">
        <f t="array" ref="B3849">INDEX(plant!$A$1:$A$197,MATCH(Sheet1!A733,plant!$B$1:$B$197, 0),0)</f>
        <v>Cesaree</v>
      </c>
      <c r="C3849" t="s">
        <v>2</v>
      </c>
      <c r="E3849" t="s">
        <v>200</v>
      </c>
      <c r="F3849">
        <v>0</v>
      </c>
    </row>
    <row r="3850" spans="1:6" hidden="1" x14ac:dyDescent="0.25">
      <c r="A3850" t="s">
        <v>162</v>
      </c>
      <c r="B3850" t="e" cm="1">
        <f t="array" ref="B3850">INDEX(plant!$A$1:$A$197,MATCH(Sheet1!A3850,plant!$B$1:$B$197, 0),0)</f>
        <v>#N/A</v>
      </c>
      <c r="C3850" t="s">
        <v>2</v>
      </c>
      <c r="E3850" t="s">
        <v>214</v>
      </c>
      <c r="F3850">
        <v>0</v>
      </c>
    </row>
    <row r="3851" spans="1:6" x14ac:dyDescent="0.25">
      <c r="A3851" t="s">
        <v>169</v>
      </c>
      <c r="B3851" t="str" cm="1">
        <f t="array" ref="B3851">INDEX(plant!$A$1:$A$197,MATCH(Sheet1!A923,plant!$B$1:$B$197, 0),0)</f>
        <v>CLANLIEU</v>
      </c>
      <c r="C3851" t="s">
        <v>2</v>
      </c>
      <c r="E3851" t="s">
        <v>201</v>
      </c>
      <c r="F3851">
        <v>0</v>
      </c>
    </row>
    <row r="3852" spans="1:6" x14ac:dyDescent="0.25">
      <c r="A3852" t="s">
        <v>169</v>
      </c>
      <c r="B3852" t="str" cm="1">
        <f t="array" ref="B3852">INDEX(plant!$A$1:$A$197,MATCH(Sheet1!A1112,plant!$B$1:$B$197, 0),0)</f>
        <v>Erize</v>
      </c>
      <c r="C3852" t="s">
        <v>2</v>
      </c>
      <c r="E3852" t="s">
        <v>201</v>
      </c>
      <c r="F3852">
        <v>0</v>
      </c>
    </row>
    <row r="3853" spans="1:6" hidden="1" x14ac:dyDescent="0.25">
      <c r="A3853" t="s">
        <v>165</v>
      </c>
      <c r="B3853" t="e" cm="1">
        <f t="array" ref="B3853">INDEX(plant!$A$1:$A$197,MATCH(Sheet1!A3853,plant!$B$1:$B$197, 0),0)</f>
        <v>#N/A</v>
      </c>
      <c r="C3853" t="s">
        <v>2</v>
      </c>
      <c r="E3853" t="s">
        <v>214</v>
      </c>
      <c r="F3853">
        <v>0</v>
      </c>
    </row>
    <row r="3854" spans="1:6" x14ac:dyDescent="0.25">
      <c r="A3854" t="s">
        <v>169</v>
      </c>
      <c r="B3854" t="str" cm="1">
        <f t="array" ref="B3854">INDEX(plant!$A$1:$A$197,MATCH(Sheet1!A1300,plant!$B$1:$B$197, 0),0)</f>
        <v>Fitou</v>
      </c>
      <c r="C3854" t="s">
        <v>2</v>
      </c>
      <c r="E3854" t="s">
        <v>202</v>
      </c>
      <c r="F3854">
        <v>-2666</v>
      </c>
    </row>
    <row r="3855" spans="1:6" x14ac:dyDescent="0.25">
      <c r="A3855" t="s">
        <v>169</v>
      </c>
      <c r="B3855" t="str" cm="1">
        <f t="array" ref="B3855">INDEX(plant!$A$1:$A$197,MATCH(Sheet1!A1476,plant!$B$1:$B$197, 0),0)</f>
        <v>Gabardan 7</v>
      </c>
      <c r="C3855" t="s">
        <v>2</v>
      </c>
      <c r="E3855" t="s">
        <v>203</v>
      </c>
      <c r="F3855">
        <v>0</v>
      </c>
    </row>
    <row r="3856" spans="1:6" x14ac:dyDescent="0.25">
      <c r="A3856" t="s">
        <v>169</v>
      </c>
      <c r="B3856" t="str" cm="1">
        <f t="array" ref="B3856">INDEX(plant!$A$1:$A$197,MATCH(Sheet1!A1658,plant!$B$1:$B$197, 0),0)</f>
        <v>La Heroudiere</v>
      </c>
      <c r="C3856" t="s">
        <v>2</v>
      </c>
      <c r="E3856" t="s">
        <v>204</v>
      </c>
      <c r="F3856">
        <v>0</v>
      </c>
    </row>
    <row r="3857" spans="1:6" x14ac:dyDescent="0.25">
      <c r="A3857" t="s">
        <v>169</v>
      </c>
      <c r="B3857" t="str" cm="1">
        <f t="array" ref="B3857">INDEX(plant!$A$1:$A$197,MATCH(Sheet1!A1843,plant!$B$1:$B$197, 0),0)</f>
        <v>Laneuville</v>
      </c>
      <c r="C3857" t="s">
        <v>2</v>
      </c>
      <c r="E3857" t="s">
        <v>205</v>
      </c>
      <c r="F3857">
        <v>0</v>
      </c>
    </row>
    <row r="3858" spans="1:6" x14ac:dyDescent="0.25">
      <c r="A3858" t="s">
        <v>169</v>
      </c>
      <c r="B3858" t="str" cm="1">
        <f t="array" ref="B3858">INDEX(plant!$A$1:$A$197,MATCH(Sheet1!A2030,plant!$B$1:$B$197, 0),0)</f>
        <v>Lerome</v>
      </c>
      <c r="C3858" t="s">
        <v>2</v>
      </c>
      <c r="E3858" t="s">
        <v>199</v>
      </c>
      <c r="F3858">
        <v>0</v>
      </c>
    </row>
    <row r="3859" spans="1:6" x14ac:dyDescent="0.25">
      <c r="A3859" t="s">
        <v>169</v>
      </c>
      <c r="B3859" t="str" cm="1">
        <f t="array" ref="B3859">INDEX(plant!$A$1:$A$197,MATCH(Sheet1!A2215,plant!$B$1:$B$197, 0),0)</f>
        <v>Lux</v>
      </c>
      <c r="C3859" t="s">
        <v>2</v>
      </c>
      <c r="E3859" t="s">
        <v>200</v>
      </c>
      <c r="F3859">
        <v>0</v>
      </c>
    </row>
    <row r="3860" spans="1:6" hidden="1" x14ac:dyDescent="0.25">
      <c r="A3860" t="s">
        <v>171</v>
      </c>
      <c r="B3860" t="e" cm="1">
        <f t="array" ref="B3860">INDEX(plant!$A$1:$A$197,MATCH(Sheet1!A3860,plant!$B$1:$B$197, 0),0)</f>
        <v>#N/A</v>
      </c>
      <c r="C3860" t="s">
        <v>2</v>
      </c>
      <c r="E3860" t="s">
        <v>214</v>
      </c>
      <c r="F3860">
        <v>0</v>
      </c>
    </row>
    <row r="3861" spans="1:6" x14ac:dyDescent="0.25">
      <c r="A3861" t="s">
        <v>169</v>
      </c>
      <c r="B3861" t="str" cm="1">
        <f t="array" ref="B3861">INDEX(plant!$A$1:$A$197,MATCH(Sheet1!A2395,plant!$B$1:$B$197, 0),0)</f>
        <v>Montendre</v>
      </c>
      <c r="C3861" t="s">
        <v>2</v>
      </c>
      <c r="E3861" t="s">
        <v>201</v>
      </c>
      <c r="F3861">
        <v>0</v>
      </c>
    </row>
    <row r="3862" spans="1:6" hidden="1" x14ac:dyDescent="0.25">
      <c r="A3862" t="s">
        <v>173</v>
      </c>
      <c r="B3862" t="e" cm="1">
        <f t="array" ref="B3862">INDEX(plant!$A$1:$A$197,MATCH(Sheet1!A3862,plant!$B$1:$B$197, 0),0)</f>
        <v>#N/A</v>
      </c>
      <c r="C3862" t="s">
        <v>2</v>
      </c>
      <c r="E3862" t="s">
        <v>214</v>
      </c>
      <c r="F3862">
        <v>0</v>
      </c>
    </row>
    <row r="3863" spans="1:6" x14ac:dyDescent="0.25">
      <c r="A3863" t="s">
        <v>169</v>
      </c>
      <c r="B3863" t="str" cm="1">
        <f t="array" ref="B3863">INDEX(plant!$A$1:$A$197,MATCH(Sheet1!A2576,plant!$B$1:$B$197, 0),0)</f>
        <v>NiÃ©vroz</v>
      </c>
      <c r="C3863" t="s">
        <v>2</v>
      </c>
      <c r="E3863" t="s">
        <v>201</v>
      </c>
      <c r="F3863">
        <v>0</v>
      </c>
    </row>
    <row r="3864" spans="1:6" x14ac:dyDescent="0.25">
      <c r="A3864" t="s">
        <v>169</v>
      </c>
      <c r="B3864" t="str" cm="1">
        <f t="array" ref="B3864">INDEX(plant!$A$1:$A$197,MATCH(Sheet1!A2757,plant!$B$1:$B$197, 0),0)</f>
        <v>PAYS D'ANGLURE</v>
      </c>
      <c r="C3864" t="s">
        <v>2</v>
      </c>
      <c r="E3864" t="s">
        <v>206</v>
      </c>
      <c r="F3864">
        <v>-5000</v>
      </c>
    </row>
    <row r="3865" spans="1:6" x14ac:dyDescent="0.25">
      <c r="A3865" t="s">
        <v>169</v>
      </c>
      <c r="B3865" t="str" cm="1">
        <f t="array" ref="B3865">INDEX(plant!$A$1:$A$197,MATCH(Sheet1!A2940,plant!$B$1:$B$197, 0),0)</f>
        <v>PLATEAU D ANDIGNY</v>
      </c>
      <c r="C3865" t="s">
        <v>2</v>
      </c>
      <c r="E3865" t="s">
        <v>209</v>
      </c>
      <c r="F3865">
        <v>0</v>
      </c>
    </row>
    <row r="3866" spans="1:6" x14ac:dyDescent="0.25">
      <c r="A3866" t="s">
        <v>169</v>
      </c>
      <c r="B3866" t="str" cm="1">
        <f t="array" ref="B3866">INDEX(plant!$A$1:$A$197,MATCH(Sheet1!A3116,plant!$B$1:$B$197, 0),0)</f>
        <v>Potiche 2</v>
      </c>
      <c r="C3866" t="s">
        <v>2</v>
      </c>
      <c r="E3866" t="s">
        <v>210</v>
      </c>
      <c r="F3866">
        <v>0</v>
      </c>
    </row>
    <row r="3867" spans="1:6" x14ac:dyDescent="0.25">
      <c r="A3867" t="s">
        <v>169</v>
      </c>
      <c r="B3867" t="str" cm="1">
        <f t="array" ref="B3867">INDEX(plant!$A$1:$A$197,MATCH(Sheet1!A3304,plant!$B$1:$B$197, 0),0)</f>
        <v>Ribemont</v>
      </c>
      <c r="C3867" t="s">
        <v>2</v>
      </c>
      <c r="E3867" t="s">
        <v>211</v>
      </c>
      <c r="F3867">
        <v>0</v>
      </c>
    </row>
    <row r="3868" spans="1:6" hidden="1" x14ac:dyDescent="0.25">
      <c r="A3868" t="s">
        <v>179</v>
      </c>
      <c r="B3868" t="e" cm="1">
        <f t="array" ref="B3868">INDEX(plant!$A$1:$A$197,MATCH(Sheet1!A3868,plant!$B$1:$B$197, 0),0)</f>
        <v>#N/A</v>
      </c>
      <c r="C3868" t="s">
        <v>2</v>
      </c>
      <c r="E3868" t="s">
        <v>214</v>
      </c>
      <c r="F3868">
        <v>0</v>
      </c>
    </row>
    <row r="3869" spans="1:6" hidden="1" x14ac:dyDescent="0.25">
      <c r="A3869" t="s">
        <v>180</v>
      </c>
      <c r="B3869" t="e" cm="1">
        <f t="array" ref="B3869">INDEX(plant!$A$1:$A$197,MATCH(Sheet1!A3869,plant!$B$1:$B$197, 0),0)</f>
        <v>#N/A</v>
      </c>
      <c r="C3869" t="s">
        <v>2</v>
      </c>
      <c r="E3869" t="s">
        <v>214</v>
      </c>
      <c r="F3869">
        <v>0</v>
      </c>
    </row>
    <row r="3870" spans="1:6" x14ac:dyDescent="0.25">
      <c r="A3870" t="s">
        <v>169</v>
      </c>
      <c r="B3870" t="str" cm="1">
        <f t="array" ref="B3870">INDEX(plant!$A$1:$A$197,MATCH(Sheet1!A3489,plant!$B$1:$B$197, 0),0)</f>
        <v>SALLEN</v>
      </c>
      <c r="C3870" t="s">
        <v>2</v>
      </c>
      <c r="E3870" t="s">
        <v>212</v>
      </c>
      <c r="F3870">
        <v>0</v>
      </c>
    </row>
    <row r="3871" spans="1:6" x14ac:dyDescent="0.25">
      <c r="A3871" t="s">
        <v>169</v>
      </c>
      <c r="B3871" t="str" cm="1">
        <f t="array" ref="B3871">INDEX(plant!$A$1:$A$197,MATCH(Sheet1!A3669,plant!$B$1:$B$197, 0),0)</f>
        <v>Sud-Arrageois</v>
      </c>
      <c r="C3871" t="s">
        <v>2</v>
      </c>
      <c r="E3871" t="s">
        <v>213</v>
      </c>
      <c r="F3871">
        <v>0</v>
      </c>
    </row>
    <row r="3872" spans="1:6" hidden="1" x14ac:dyDescent="0.25">
      <c r="A3872" t="s">
        <v>183</v>
      </c>
      <c r="B3872" t="e" cm="1">
        <f t="array" ref="B3872">INDEX(plant!$A$1:$A$197,MATCH(Sheet1!A3872,plant!$B$1:$B$197, 0),0)</f>
        <v>#N/A</v>
      </c>
      <c r="C3872" t="s">
        <v>2</v>
      </c>
      <c r="E3872" t="s">
        <v>214</v>
      </c>
      <c r="F3872">
        <v>0</v>
      </c>
    </row>
    <row r="3873" spans="1:6" x14ac:dyDescent="0.25">
      <c r="A3873" t="s">
        <v>169</v>
      </c>
      <c r="B3873" t="str" cm="1">
        <f t="array" ref="B3873">INDEX(plant!$A$1:$A$197,MATCH(Sheet1!A3857,plant!$B$1:$B$197, 0),0)</f>
        <v>SAINT-PARGOIRE</v>
      </c>
      <c r="C3873" t="s">
        <v>2</v>
      </c>
      <c r="E3873" t="s">
        <v>214</v>
      </c>
      <c r="F3873">
        <v>0</v>
      </c>
    </row>
    <row r="3874" spans="1:6" x14ac:dyDescent="0.25">
      <c r="A3874" t="s">
        <v>169</v>
      </c>
      <c r="B3874" t="str" cm="1">
        <f t="array" ref="B3874">INDEX(plant!$A$1:$A$197,MATCH(Sheet1!A4230,plant!$B$1:$B$197, 0),0)</f>
        <v>Toucan</v>
      </c>
      <c r="C3874" t="s">
        <v>2</v>
      </c>
      <c r="E3874" t="s">
        <v>216</v>
      </c>
      <c r="F3874">
        <v>0</v>
      </c>
    </row>
    <row r="3875" spans="1:6" x14ac:dyDescent="0.25">
      <c r="A3875" t="s">
        <v>169</v>
      </c>
      <c r="B3875" t="str" cm="1">
        <f t="array" ref="B3875">INDEX(plant!$A$1:$A$197,MATCH(Sheet1!A4424,plant!$B$1:$B$197, 0),0)</f>
        <v>Villeseque</v>
      </c>
      <c r="C3875" t="s">
        <v>2</v>
      </c>
      <c r="E3875" t="s">
        <v>217</v>
      </c>
      <c r="F3875">
        <v>0</v>
      </c>
    </row>
    <row r="3876" spans="1:6" x14ac:dyDescent="0.25">
      <c r="A3876" t="s">
        <v>196</v>
      </c>
      <c r="B3876" t="str" cm="1">
        <f t="array" ref="B3876">INDEX(plant!$A$1:$A$197,MATCH(Sheet1!A359,plant!$B$1:$B$197, 0),0)</f>
        <v>Bois de Belfays</v>
      </c>
      <c r="C3876" t="s">
        <v>2</v>
      </c>
      <c r="E3876" t="s">
        <v>192</v>
      </c>
      <c r="F3876">
        <v>0</v>
      </c>
    </row>
    <row r="3877" spans="1:6" x14ac:dyDescent="0.25">
      <c r="A3877" t="s">
        <v>196</v>
      </c>
      <c r="B3877" t="str" cm="1">
        <f t="array" ref="B3877">INDEX(plant!$A$1:$A$197,MATCH(Sheet1!A544,plant!$B$1:$B$197, 0),0)</f>
        <v>Beaujolais Vert</v>
      </c>
      <c r="C3877" t="s">
        <v>2</v>
      </c>
      <c r="E3877" t="s">
        <v>199</v>
      </c>
      <c r="F3877">
        <v>0</v>
      </c>
    </row>
    <row r="3878" spans="1:6" x14ac:dyDescent="0.25">
      <c r="A3878" t="s">
        <v>196</v>
      </c>
      <c r="B3878" t="str" cm="1">
        <f t="array" ref="B3878">INDEX(plant!$A$1:$A$197,MATCH(Sheet1!A734,plant!$B$1:$B$197, 0),0)</f>
        <v>Cesaree</v>
      </c>
      <c r="C3878" t="s">
        <v>2</v>
      </c>
      <c r="E3878" t="s">
        <v>200</v>
      </c>
      <c r="F3878">
        <v>0</v>
      </c>
    </row>
    <row r="3879" spans="1:6" x14ac:dyDescent="0.25">
      <c r="A3879" t="s">
        <v>196</v>
      </c>
      <c r="B3879" t="str" cm="1">
        <f t="array" ref="B3879">INDEX(plant!$A$1:$A$197,MATCH(Sheet1!A924,plant!$B$1:$B$197, 0),0)</f>
        <v>Clitourps</v>
      </c>
      <c r="C3879" t="s">
        <v>2</v>
      </c>
      <c r="E3879" t="s">
        <v>201</v>
      </c>
      <c r="F3879">
        <v>0</v>
      </c>
    </row>
    <row r="3880" spans="1:6" x14ac:dyDescent="0.25">
      <c r="A3880" t="s">
        <v>196</v>
      </c>
      <c r="B3880" t="str" cm="1">
        <f t="array" ref="B3880">INDEX(plant!$A$1:$A$197,MATCH(Sheet1!A1113,plant!$B$1:$B$197, 0),0)</f>
        <v>Espiers</v>
      </c>
      <c r="C3880" t="s">
        <v>2</v>
      </c>
      <c r="E3880" t="s">
        <v>201</v>
      </c>
      <c r="F3880">
        <v>0</v>
      </c>
    </row>
    <row r="3881" spans="1:6" x14ac:dyDescent="0.25">
      <c r="A3881" t="s">
        <v>196</v>
      </c>
      <c r="B3881" t="str" cm="1">
        <f t="array" ref="B3881">INDEX(plant!$A$1:$A$197,MATCH(Sheet1!A1301,plant!$B$1:$B$197, 0),0)</f>
        <v>Fitou</v>
      </c>
      <c r="C3881" t="s">
        <v>2</v>
      </c>
      <c r="E3881" t="s">
        <v>202</v>
      </c>
      <c r="F3881">
        <v>-1250</v>
      </c>
    </row>
    <row r="3882" spans="1:6" x14ac:dyDescent="0.25">
      <c r="A3882" t="s">
        <v>196</v>
      </c>
      <c r="B3882" t="str" cm="1">
        <f t="array" ref="B3882">INDEX(plant!$A$1:$A$197,MATCH(Sheet1!A1477,plant!$B$1:$B$197, 0),0)</f>
        <v>Gabardan 7</v>
      </c>
      <c r="C3882" t="s">
        <v>2</v>
      </c>
      <c r="E3882" t="s">
        <v>203</v>
      </c>
      <c r="F3882">
        <v>-40000</v>
      </c>
    </row>
    <row r="3883" spans="1:6" x14ac:dyDescent="0.25">
      <c r="A3883" t="s">
        <v>196</v>
      </c>
      <c r="B3883" t="str" cm="1">
        <f t="array" ref="B3883">INDEX(plant!$A$1:$A$197,MATCH(Sheet1!A1659,plant!$B$1:$B$197, 0),0)</f>
        <v>La Heroudiere</v>
      </c>
      <c r="C3883" t="s">
        <v>2</v>
      </c>
      <c r="E3883" t="s">
        <v>204</v>
      </c>
      <c r="F3883">
        <v>-2100</v>
      </c>
    </row>
    <row r="3884" spans="1:6" x14ac:dyDescent="0.25">
      <c r="A3884" t="s">
        <v>196</v>
      </c>
      <c r="B3884" t="str" cm="1">
        <f t="array" ref="B3884">INDEX(plant!$A$1:$A$197,MATCH(Sheet1!A1844,plant!$B$1:$B$197, 0),0)</f>
        <v>Laneuville</v>
      </c>
      <c r="C3884" t="s">
        <v>2</v>
      </c>
      <c r="E3884" t="s">
        <v>205</v>
      </c>
      <c r="F3884">
        <v>0</v>
      </c>
    </row>
    <row r="3885" spans="1:6" x14ac:dyDescent="0.25">
      <c r="A3885" t="s">
        <v>196</v>
      </c>
      <c r="B3885" t="str" cm="1">
        <f t="array" ref="B3885">INDEX(plant!$A$1:$A$197,MATCH(Sheet1!A2031,plant!$B$1:$B$197, 0),0)</f>
        <v>Lerome</v>
      </c>
      <c r="C3885" t="s">
        <v>2</v>
      </c>
      <c r="E3885" t="s">
        <v>199</v>
      </c>
      <c r="F3885">
        <v>0</v>
      </c>
    </row>
    <row r="3886" spans="1:6" x14ac:dyDescent="0.25">
      <c r="A3886" t="s">
        <v>196</v>
      </c>
      <c r="B3886" t="str" cm="1">
        <f t="array" ref="B3886">INDEX(plant!$A$1:$A$197,MATCH(Sheet1!A2216,plant!$B$1:$B$197, 0),0)</f>
        <v>Lux</v>
      </c>
      <c r="C3886" t="s">
        <v>2</v>
      </c>
      <c r="E3886" t="s">
        <v>200</v>
      </c>
      <c r="F3886">
        <v>0</v>
      </c>
    </row>
    <row r="3887" spans="1:6" x14ac:dyDescent="0.25">
      <c r="A3887" t="s">
        <v>196</v>
      </c>
      <c r="B3887" t="str" cm="1">
        <f t="array" ref="B3887">INDEX(plant!$A$1:$A$197,MATCH(Sheet1!A2396,plant!$B$1:$B$197, 0),0)</f>
        <v>Montendre</v>
      </c>
      <c r="C3887" t="s">
        <v>2</v>
      </c>
      <c r="E3887" t="s">
        <v>201</v>
      </c>
      <c r="F3887">
        <v>0</v>
      </c>
    </row>
    <row r="3888" spans="1:6" x14ac:dyDescent="0.25">
      <c r="A3888" t="s">
        <v>196</v>
      </c>
      <c r="B3888" t="str" cm="1">
        <f t="array" ref="B3888">INDEX(plant!$A$1:$A$197,MATCH(Sheet1!A2577,plant!$B$1:$B$197, 0),0)</f>
        <v>NiÃ©vroz</v>
      </c>
      <c r="C3888" t="s">
        <v>2</v>
      </c>
      <c r="E3888" t="s">
        <v>201</v>
      </c>
      <c r="F3888">
        <v>0</v>
      </c>
    </row>
    <row r="3889" spans="1:6" x14ac:dyDescent="0.25">
      <c r="A3889" t="s">
        <v>196</v>
      </c>
      <c r="B3889" t="str" cm="1">
        <f t="array" ref="B3889">INDEX(plant!$A$1:$A$197,MATCH(Sheet1!A2758,plant!$B$1:$B$197, 0),0)</f>
        <v>PAYS D'ANGLURE</v>
      </c>
      <c r="C3889" t="s">
        <v>2</v>
      </c>
      <c r="E3889" t="s">
        <v>206</v>
      </c>
      <c r="F3889">
        <v>-1250</v>
      </c>
    </row>
    <row r="3890" spans="1:6" x14ac:dyDescent="0.25">
      <c r="A3890" t="s">
        <v>196</v>
      </c>
      <c r="B3890" t="str" cm="1">
        <f t="array" ref="B3890">INDEX(plant!$A$1:$A$197,MATCH(Sheet1!A2834,plant!$B$1:$B$197, 0),0)</f>
        <v>Repowering Petit Canal</v>
      </c>
      <c r="C3890" t="s">
        <v>2</v>
      </c>
      <c r="E3890" t="s">
        <v>207</v>
      </c>
      <c r="F3890">
        <v>-1500</v>
      </c>
    </row>
    <row r="3891" spans="1:6" x14ac:dyDescent="0.25">
      <c r="A3891" t="s">
        <v>196</v>
      </c>
      <c r="B3891" t="str" cm="1">
        <f t="array" ref="B3891">INDEX(plant!$A$1:$A$197,MATCH(Sheet1!A2941,plant!$B$1:$B$197, 0),0)</f>
        <v>PLATEAU D ANDIGNY</v>
      </c>
      <c r="C3891" t="s">
        <v>2</v>
      </c>
      <c r="E3891" t="s">
        <v>209</v>
      </c>
      <c r="F3891">
        <v>0</v>
      </c>
    </row>
    <row r="3892" spans="1:6" hidden="1" x14ac:dyDescent="0.25">
      <c r="A3892" t="s">
        <v>19</v>
      </c>
      <c r="B3892" t="e" cm="1">
        <f t="array" ref="B3892">INDEX(plant!$A$1:$A$197,MATCH(Sheet1!A3892,plant!$B$1:$B$197, 0),0)</f>
        <v>#N/A</v>
      </c>
      <c r="C3892" t="s">
        <v>2</v>
      </c>
      <c r="E3892" t="s">
        <v>206</v>
      </c>
      <c r="F3892">
        <v>-5718</v>
      </c>
    </row>
    <row r="3893" spans="1:6" hidden="1" x14ac:dyDescent="0.25">
      <c r="A3893" t="s">
        <v>20</v>
      </c>
      <c r="B3893" t="e" cm="1">
        <f t="array" ref="B3893">INDEX(plant!$A$1:$A$197,MATCH(Sheet1!A3893,plant!$B$1:$B$197, 0),0)</f>
        <v>#N/A</v>
      </c>
      <c r="C3893" t="s">
        <v>2</v>
      </c>
      <c r="E3893" t="s">
        <v>206</v>
      </c>
      <c r="F3893">
        <v>0</v>
      </c>
    </row>
    <row r="3894" spans="1:6" x14ac:dyDescent="0.25">
      <c r="A3894" t="s">
        <v>196</v>
      </c>
      <c r="B3894" t="str" cm="1">
        <f t="array" ref="B3894">INDEX(plant!$A$1:$A$197,MATCH(Sheet1!A3117,plant!$B$1:$B$197, 0),0)</f>
        <v>Potiche 2</v>
      </c>
      <c r="C3894" t="s">
        <v>2</v>
      </c>
      <c r="E3894" t="s">
        <v>210</v>
      </c>
      <c r="F3894">
        <v>0</v>
      </c>
    </row>
    <row r="3895" spans="1:6" x14ac:dyDescent="0.25">
      <c r="A3895" t="s">
        <v>196</v>
      </c>
      <c r="B3895" t="str" cm="1">
        <f t="array" ref="B3895">INDEX(plant!$A$1:$A$197,MATCH(Sheet1!A3305,plant!$B$1:$B$197, 0),0)</f>
        <v>Ribemont</v>
      </c>
      <c r="C3895" t="s">
        <v>2</v>
      </c>
      <c r="E3895" t="s">
        <v>211</v>
      </c>
      <c r="F3895">
        <v>0</v>
      </c>
    </row>
    <row r="3896" spans="1:6" x14ac:dyDescent="0.25">
      <c r="A3896" t="s">
        <v>196</v>
      </c>
      <c r="B3896" t="str" cm="1">
        <f t="array" ref="B3896">INDEX(plant!$A$1:$A$197,MATCH(Sheet1!A3490,plant!$B$1:$B$197, 0),0)</f>
        <v>SALLEN</v>
      </c>
      <c r="C3896" t="s">
        <v>2</v>
      </c>
      <c r="E3896" t="s">
        <v>212</v>
      </c>
      <c r="F3896">
        <v>0</v>
      </c>
    </row>
    <row r="3897" spans="1:6" x14ac:dyDescent="0.25">
      <c r="A3897" t="s">
        <v>196</v>
      </c>
      <c r="B3897" t="str" cm="1">
        <f t="array" ref="B3897">INDEX(plant!$A$1:$A$197,MATCH(Sheet1!A3670,plant!$B$1:$B$197, 0),0)</f>
        <v>Sud-Arrageois</v>
      </c>
      <c r="C3897" t="s">
        <v>2</v>
      </c>
      <c r="E3897" t="s">
        <v>213</v>
      </c>
      <c r="F3897">
        <v>0</v>
      </c>
    </row>
    <row r="3898" spans="1:6" x14ac:dyDescent="0.25">
      <c r="A3898" t="s">
        <v>196</v>
      </c>
      <c r="B3898" t="str" cm="1">
        <f t="array" ref="B3898">INDEX(plant!$A$1:$A$197,MATCH(Sheet1!A3858,plant!$B$1:$B$197, 0),0)</f>
        <v>SAINT-PARGOIRE</v>
      </c>
      <c r="C3898" t="s">
        <v>2</v>
      </c>
      <c r="E3898" t="s">
        <v>214</v>
      </c>
      <c r="F3898">
        <v>0</v>
      </c>
    </row>
    <row r="3899" spans="1:6" x14ac:dyDescent="0.25">
      <c r="A3899" t="s">
        <v>196</v>
      </c>
      <c r="B3899" t="str" cm="1">
        <f t="array" ref="B3899">INDEX(plant!$A$1:$A$197,MATCH(Sheet1!A4040,plant!$B$1:$B$197, 0),0)</f>
        <v>de Saint Papoul</v>
      </c>
      <c r="C3899" t="s">
        <v>2</v>
      </c>
      <c r="E3899" t="s">
        <v>206</v>
      </c>
      <c r="F3899">
        <v>0</v>
      </c>
    </row>
    <row r="3900" spans="1:6" x14ac:dyDescent="0.25">
      <c r="A3900" t="s">
        <v>196</v>
      </c>
      <c r="B3900" t="str" cm="1">
        <f t="array" ref="B3900">INDEX(plant!$A$1:$A$197,MATCH(Sheet1!A4231,plant!$B$1:$B$197, 0),0)</f>
        <v>Trayes</v>
      </c>
      <c r="C3900" t="s">
        <v>2</v>
      </c>
      <c r="E3900" t="s">
        <v>216</v>
      </c>
      <c r="F3900">
        <v>0</v>
      </c>
    </row>
    <row r="3901" spans="1:6" x14ac:dyDescent="0.25">
      <c r="A3901" t="s">
        <v>196</v>
      </c>
      <c r="B3901" t="str" cm="1">
        <f t="array" ref="B3901">INDEX(plant!$A$1:$A$197,MATCH(Sheet1!A4425,plant!$B$1:$B$197, 0),0)</f>
        <v>Villeseque</v>
      </c>
      <c r="C3901" t="s">
        <v>2</v>
      </c>
      <c r="E3901" t="s">
        <v>217</v>
      </c>
      <c r="F3901">
        <v>0</v>
      </c>
    </row>
    <row r="3902" spans="1:6" x14ac:dyDescent="0.25">
      <c r="A3902" t="s">
        <v>149</v>
      </c>
      <c r="B3902" t="str" cm="1">
        <f t="array" ref="B3902">INDEX(plant!$A$1:$A$197,MATCH(Sheet1!A147,plant!$B$1:$B$197, 0),0)</f>
        <v>ARAMON</v>
      </c>
      <c r="C3902" t="s">
        <v>2</v>
      </c>
      <c r="E3902" t="s">
        <v>4</v>
      </c>
      <c r="F3902">
        <v>-309549</v>
      </c>
    </row>
    <row r="3903" spans="1:6" x14ac:dyDescent="0.25">
      <c r="A3903" t="s">
        <v>149</v>
      </c>
      <c r="B3903" t="str" cm="1">
        <f t="array" ref="B3903">INDEX(plant!$A$1:$A$197,MATCH(Sheet1!A338,plant!$B$1:$B$197, 0),0)</f>
        <v>Bois des Barthes</v>
      </c>
      <c r="C3903" t="s">
        <v>2</v>
      </c>
      <c r="E3903" t="s">
        <v>192</v>
      </c>
      <c r="F3903">
        <v>-100000</v>
      </c>
    </row>
    <row r="3904" spans="1:6" x14ac:dyDescent="0.25">
      <c r="A3904" t="s">
        <v>149</v>
      </c>
      <c r="B3904" t="str" cm="1">
        <f t="array" ref="B3904">INDEX(plant!$A$1:$A$197,MATCH(Sheet1!A523,plant!$B$1:$B$197, 0),0)</f>
        <v>Brissy</v>
      </c>
      <c r="C3904" t="s">
        <v>2</v>
      </c>
      <c r="E3904" t="s">
        <v>199</v>
      </c>
      <c r="F3904">
        <v>0</v>
      </c>
    </row>
    <row r="3905" spans="1:6" x14ac:dyDescent="0.25">
      <c r="A3905" t="s">
        <v>149</v>
      </c>
      <c r="B3905" t="str" cm="1">
        <f t="array" ref="B3905">INDEX(plant!$A$1:$A$197,MATCH(Sheet1!A713,plant!$B$1:$B$197, 0),0)</f>
        <v>FONDS DE FRESNES</v>
      </c>
      <c r="C3905" t="s">
        <v>2</v>
      </c>
      <c r="E3905" t="s">
        <v>200</v>
      </c>
      <c r="F3905">
        <v>0</v>
      </c>
    </row>
    <row r="3906" spans="1:6" x14ac:dyDescent="0.25">
      <c r="A3906" t="s">
        <v>149</v>
      </c>
      <c r="B3906" t="str" cm="1">
        <f t="array" ref="B3906">INDEX(plant!$A$1:$A$197,MATCH(Sheet1!A903,plant!$B$1:$B$197, 0),0)</f>
        <v>CLANLIEU</v>
      </c>
      <c r="C3906" t="s">
        <v>2</v>
      </c>
      <c r="E3906" t="s">
        <v>201</v>
      </c>
      <c r="F3906">
        <v>0</v>
      </c>
    </row>
    <row r="3907" spans="1:6" x14ac:dyDescent="0.25">
      <c r="A3907" t="s">
        <v>149</v>
      </c>
      <c r="B3907" t="str" cm="1">
        <f t="array" ref="B3907">INDEX(plant!$A$1:$A$197,MATCH(Sheet1!A1092,plant!$B$1:$B$197, 0),0)</f>
        <v>Erize</v>
      </c>
      <c r="C3907" t="s">
        <v>2</v>
      </c>
      <c r="E3907" t="s">
        <v>201</v>
      </c>
      <c r="F3907">
        <v>-4200</v>
      </c>
    </row>
    <row r="3908" spans="1:6" x14ac:dyDescent="0.25">
      <c r="A3908" t="s">
        <v>149</v>
      </c>
      <c r="B3908" t="str" cm="1">
        <f t="array" ref="B3908">INDEX(plant!$A$1:$A$197,MATCH(Sheet1!A1280,plant!$B$1:$B$197, 0),0)</f>
        <v>Fitou</v>
      </c>
      <c r="C3908" t="s">
        <v>2</v>
      </c>
      <c r="E3908" t="s">
        <v>202</v>
      </c>
      <c r="F3908">
        <v>-3000</v>
      </c>
    </row>
    <row r="3909" spans="1:6" x14ac:dyDescent="0.25">
      <c r="A3909" t="s">
        <v>149</v>
      </c>
      <c r="B3909" t="str" cm="1">
        <f t="array" ref="B3909">INDEX(plant!$A$1:$A$197,MATCH(Sheet1!A1461,plant!$B$1:$B$197, 0),0)</f>
        <v>Gabardan 4</v>
      </c>
      <c r="C3909" t="s">
        <v>2</v>
      </c>
      <c r="E3909" t="s">
        <v>203</v>
      </c>
      <c r="F3909">
        <v>0</v>
      </c>
    </row>
    <row r="3910" spans="1:6" x14ac:dyDescent="0.25">
      <c r="A3910" t="s">
        <v>149</v>
      </c>
      <c r="B3910" t="str" cm="1">
        <f t="array" ref="B3910">INDEX(plant!$A$1:$A$197,MATCH(Sheet1!A1639,plant!$B$1:$B$197, 0),0)</f>
        <v>Heninel</v>
      </c>
      <c r="C3910" t="s">
        <v>2</v>
      </c>
      <c r="E3910" t="s">
        <v>204</v>
      </c>
      <c r="F3910">
        <v>0</v>
      </c>
    </row>
    <row r="3911" spans="1:6" x14ac:dyDescent="0.25">
      <c r="A3911" t="s">
        <v>149</v>
      </c>
      <c r="B3911" t="str" cm="1">
        <f t="array" ref="B3911">INDEX(plant!$A$1:$A$197,MATCH(Sheet1!A1823,plant!$B$1:$B$197, 0),0)</f>
        <v>Laneuville</v>
      </c>
      <c r="C3911" t="s">
        <v>2</v>
      </c>
      <c r="E3911" t="s">
        <v>205</v>
      </c>
      <c r="F3911">
        <v>0</v>
      </c>
    </row>
    <row r="3912" spans="1:6" x14ac:dyDescent="0.25">
      <c r="A3912" t="s">
        <v>149</v>
      </c>
      <c r="B3912" t="str" cm="1">
        <f t="array" ref="B3912">INDEX(plant!$A$1:$A$197,MATCH(Sheet1!A2010,plant!$B$1:$B$197, 0),0)</f>
        <v>Longue Epine</v>
      </c>
      <c r="C3912" t="s">
        <v>2</v>
      </c>
      <c r="E3912" t="s">
        <v>199</v>
      </c>
      <c r="F3912">
        <v>-2000</v>
      </c>
    </row>
    <row r="3913" spans="1:6" hidden="1" x14ac:dyDescent="0.25">
      <c r="A3913" t="s">
        <v>40</v>
      </c>
      <c r="B3913" t="e" cm="1">
        <f t="array" ref="B3913">INDEX(plant!$A$1:$A$197,MATCH(Sheet1!A3913,plant!$B$1:$B$197, 0),0)</f>
        <v>#N/A</v>
      </c>
      <c r="C3913" t="s">
        <v>2</v>
      </c>
      <c r="E3913" t="s">
        <v>206</v>
      </c>
      <c r="F3913">
        <v>0</v>
      </c>
    </row>
    <row r="3914" spans="1:6" hidden="1" x14ac:dyDescent="0.25">
      <c r="A3914" t="s">
        <v>193</v>
      </c>
      <c r="B3914" t="e" cm="1">
        <f t="array" ref="B3914">INDEX(plant!$A$1:$A$197,MATCH(Sheet1!A3914,plant!$B$1:$B$197, 0),0)</f>
        <v>#N/A</v>
      </c>
      <c r="C3914" t="s">
        <v>2</v>
      </c>
      <c r="E3914" t="s">
        <v>206</v>
      </c>
      <c r="F3914">
        <v>0</v>
      </c>
    </row>
    <row r="3915" spans="1:6" x14ac:dyDescent="0.25">
      <c r="A3915" t="s">
        <v>149</v>
      </c>
      <c r="B3915" t="str" cm="1">
        <f t="array" ref="B3915">INDEX(plant!$A$1:$A$197,MATCH(Sheet1!A2195,plant!$B$1:$B$197, 0),0)</f>
        <v>Luc sur Orbieu</v>
      </c>
      <c r="C3915" t="s">
        <v>2</v>
      </c>
      <c r="E3915" t="s">
        <v>200</v>
      </c>
      <c r="F3915">
        <v>0</v>
      </c>
    </row>
    <row r="3916" spans="1:6" x14ac:dyDescent="0.25">
      <c r="A3916" t="s">
        <v>149</v>
      </c>
      <c r="B3916" t="str" cm="1">
        <f t="array" ref="B3916">INDEX(plant!$A$1:$A$197,MATCH(Sheet1!A2375,plant!$B$1:$B$197, 0),0)</f>
        <v>Montendre</v>
      </c>
      <c r="C3916" t="s">
        <v>2</v>
      </c>
      <c r="E3916" t="s">
        <v>201</v>
      </c>
      <c r="F3916">
        <v>0</v>
      </c>
    </row>
    <row r="3917" spans="1:6" x14ac:dyDescent="0.25">
      <c r="A3917" t="s">
        <v>149</v>
      </c>
      <c r="B3917" t="str" cm="1">
        <f t="array" ref="B3917">INDEX(plant!$A$1:$A$197,MATCH(Sheet1!A2557,plant!$B$1:$B$197, 0),0)</f>
        <v>Niedervisse</v>
      </c>
      <c r="C3917" t="s">
        <v>2</v>
      </c>
      <c r="E3917" t="s">
        <v>201</v>
      </c>
      <c r="F3917">
        <v>0</v>
      </c>
    </row>
    <row r="3918" spans="1:6" x14ac:dyDescent="0.25">
      <c r="A3918" t="s">
        <v>149</v>
      </c>
      <c r="B3918" t="str" cm="1">
        <f t="array" ref="B3918">INDEX(plant!$A$1:$A$197,MATCH(Sheet1!A2737,plant!$B$1:$B$197, 0),0)</f>
        <v>Oupia</v>
      </c>
      <c r="C3918" t="s">
        <v>2</v>
      </c>
      <c r="E3918" t="s">
        <v>206</v>
      </c>
      <c r="F3918">
        <v>-3000</v>
      </c>
    </row>
    <row r="3919" spans="1:6" x14ac:dyDescent="0.25">
      <c r="A3919" t="s">
        <v>149</v>
      </c>
      <c r="B3919" t="str" cm="1">
        <f t="array" ref="B3919">INDEX(plant!$A$1:$A$197,MATCH(Sheet1!A3096,plant!$B$1:$B$197, 0),0)</f>
        <v>Potiche 2</v>
      </c>
      <c r="C3919" t="s">
        <v>2</v>
      </c>
      <c r="E3919" t="s">
        <v>210</v>
      </c>
      <c r="F3919">
        <v>0</v>
      </c>
    </row>
    <row r="3920" spans="1:6" x14ac:dyDescent="0.25">
      <c r="A3920" t="s">
        <v>149</v>
      </c>
      <c r="B3920" t="str" cm="1">
        <f t="array" ref="B3920">INDEX(plant!$A$1:$A$197,MATCH(Sheet1!A3284,plant!$B$1:$B$197, 0),0)</f>
        <v>Rampont II</v>
      </c>
      <c r="C3920" t="s">
        <v>2</v>
      </c>
      <c r="E3920" t="s">
        <v>211</v>
      </c>
      <c r="F3920">
        <v>0</v>
      </c>
    </row>
    <row r="3921" spans="1:6" x14ac:dyDescent="0.25">
      <c r="A3921" t="s">
        <v>149</v>
      </c>
      <c r="B3921" t="str" cm="1">
        <f t="array" ref="B3921">INDEX(plant!$A$1:$A$197,MATCH(Sheet1!A3469,plant!$B$1:$B$197, 0),0)</f>
        <v>SC - La Plane</v>
      </c>
      <c r="C3921" t="s">
        <v>2</v>
      </c>
      <c r="E3921" t="s">
        <v>212</v>
      </c>
      <c r="F3921">
        <v>0</v>
      </c>
    </row>
    <row r="3922" spans="1:6" x14ac:dyDescent="0.25">
      <c r="A3922" t="s">
        <v>149</v>
      </c>
      <c r="B3922" t="str" cm="1">
        <f t="array" ref="B3922">INDEX(plant!$A$1:$A$197,MATCH(Sheet1!A3649,plant!$B$1:$B$197, 0),0)</f>
        <v>SC - Puech Negre</v>
      </c>
      <c r="C3922" t="s">
        <v>2</v>
      </c>
      <c r="E3922" t="s">
        <v>213</v>
      </c>
      <c r="F3922">
        <v>0</v>
      </c>
    </row>
    <row r="3923" spans="1:6" x14ac:dyDescent="0.25">
      <c r="A3923" t="s">
        <v>149</v>
      </c>
      <c r="B3923" t="str" cm="1">
        <f t="array" ref="B3923">INDEX(plant!$A$1:$A$197,MATCH(Sheet1!A3837,plant!$B$1:$B$197, 0),0)</f>
        <v>Trois Sources</v>
      </c>
      <c r="C3923" t="s">
        <v>2</v>
      </c>
      <c r="E3923" t="s">
        <v>214</v>
      </c>
      <c r="F3923">
        <v>0</v>
      </c>
    </row>
    <row r="3924" spans="1:6" x14ac:dyDescent="0.25">
      <c r="A3924" t="s">
        <v>149</v>
      </c>
      <c r="B3924" t="str" cm="1">
        <f t="array" ref="B3924">INDEX(plant!$A$1:$A$197,MATCH(Sheet1!A4020,plant!$B$1:$B$197, 0),0)</f>
        <v>Saint Merec</v>
      </c>
      <c r="C3924" t="s">
        <v>2</v>
      </c>
      <c r="E3924" t="s">
        <v>206</v>
      </c>
      <c r="F3924">
        <v>0</v>
      </c>
    </row>
    <row r="3925" spans="1:6" hidden="1" x14ac:dyDescent="0.25">
      <c r="A3925" t="s">
        <v>50</v>
      </c>
      <c r="B3925" t="e" cm="1">
        <f t="array" ref="B3925">INDEX(plant!$A$1:$A$197,MATCH(Sheet1!A3925,plant!$B$1:$B$197, 0),0)</f>
        <v>#N/A</v>
      </c>
      <c r="C3925" t="s">
        <v>2</v>
      </c>
      <c r="E3925" t="s">
        <v>206</v>
      </c>
      <c r="F3925">
        <v>0</v>
      </c>
    </row>
    <row r="3926" spans="1:6" hidden="1" x14ac:dyDescent="0.25">
      <c r="A3926" t="s">
        <v>51</v>
      </c>
      <c r="B3926" t="e" cm="1">
        <f t="array" ref="B3926">INDEX(plant!$A$1:$A$197,MATCH(Sheet1!A3926,plant!$B$1:$B$197, 0),0)</f>
        <v>#N/A</v>
      </c>
      <c r="C3926" t="s">
        <v>2</v>
      </c>
      <c r="E3926" t="s">
        <v>206</v>
      </c>
      <c r="F3926">
        <v>-48000</v>
      </c>
    </row>
    <row r="3927" spans="1:6" hidden="1" x14ac:dyDescent="0.25">
      <c r="A3927" t="s">
        <v>52</v>
      </c>
      <c r="B3927" t="e" cm="1">
        <f t="array" ref="B3927">INDEX(plant!$A$1:$A$197,MATCH(Sheet1!A3927,plant!$B$1:$B$197, 0),0)</f>
        <v>#N/A</v>
      </c>
      <c r="C3927" t="s">
        <v>2</v>
      </c>
      <c r="E3927" t="s">
        <v>206</v>
      </c>
      <c r="F3927">
        <v>0</v>
      </c>
    </row>
    <row r="3928" spans="1:6" hidden="1" x14ac:dyDescent="0.25">
      <c r="A3928" t="s">
        <v>53</v>
      </c>
      <c r="B3928" t="e" cm="1">
        <f t="array" ref="B3928">INDEX(plant!$A$1:$A$197,MATCH(Sheet1!A3928,plant!$B$1:$B$197, 0),0)</f>
        <v>#N/A</v>
      </c>
      <c r="C3928" t="s">
        <v>2</v>
      </c>
      <c r="E3928" t="s">
        <v>206</v>
      </c>
      <c r="F3928">
        <v>0</v>
      </c>
    </row>
    <row r="3929" spans="1:6" x14ac:dyDescent="0.25">
      <c r="A3929" t="s">
        <v>149</v>
      </c>
      <c r="B3929" t="str" cm="1">
        <f t="array" ref="B3929">INDEX(plant!$A$1:$A$197,MATCH(Sheet1!A4210,plant!$B$1:$B$197, 0),0)</f>
        <v>Toucan</v>
      </c>
      <c r="C3929" t="s">
        <v>2</v>
      </c>
      <c r="E3929" t="s">
        <v>216</v>
      </c>
      <c r="F3929">
        <v>0</v>
      </c>
    </row>
    <row r="3930" spans="1:6" hidden="1" x14ac:dyDescent="0.25">
      <c r="A3930" t="s">
        <v>55</v>
      </c>
      <c r="B3930" t="e" cm="1">
        <f t="array" ref="B3930">INDEX(plant!$A$1:$A$197,MATCH(Sheet1!A3930,plant!$B$1:$B$197, 0),0)</f>
        <v>#N/A</v>
      </c>
      <c r="C3930" t="s">
        <v>2</v>
      </c>
      <c r="E3930" t="s">
        <v>206</v>
      </c>
      <c r="F3930">
        <v>0</v>
      </c>
    </row>
    <row r="3931" spans="1:6" x14ac:dyDescent="0.25">
      <c r="A3931" t="s">
        <v>149</v>
      </c>
      <c r="B3931" t="str" cm="1">
        <f t="array" ref="B3931">INDEX(plant!$A$1:$A$197,MATCH(Sheet1!A4404,plant!$B$1:$B$197, 0),0)</f>
        <v>Villers le Sec</v>
      </c>
      <c r="C3931" t="s">
        <v>2</v>
      </c>
      <c r="E3931" t="s">
        <v>217</v>
      </c>
      <c r="F3931">
        <v>-95000</v>
      </c>
    </row>
    <row r="3932" spans="1:6" x14ac:dyDescent="0.25">
      <c r="A3932" t="s">
        <v>174</v>
      </c>
      <c r="B3932" t="str" cm="1">
        <f t="array" ref="B3932">INDEX(plant!$A$1:$A$197,MATCH(Sheet1!A172,plant!$B$1:$B$197, 0),0)</f>
        <v>Sanofi Aramon Autoconso</v>
      </c>
      <c r="C3932" t="s">
        <v>2</v>
      </c>
      <c r="E3932" t="s">
        <v>4</v>
      </c>
      <c r="F3932">
        <v>-258123</v>
      </c>
    </row>
    <row r="3933" spans="1:6" x14ac:dyDescent="0.25">
      <c r="A3933" t="s">
        <v>174</v>
      </c>
      <c r="B3933" t="str" cm="1">
        <f t="array" ref="B3933">INDEX(plant!$A$1:$A$197,MATCH(Sheet1!A365,plant!$B$1:$B$197, 0),0)</f>
        <v>Bois de Belfays</v>
      </c>
      <c r="C3933" t="s">
        <v>2</v>
      </c>
      <c r="E3933" t="s">
        <v>192</v>
      </c>
      <c r="F3933">
        <v>-150000</v>
      </c>
    </row>
    <row r="3934" spans="1:6" x14ac:dyDescent="0.25">
      <c r="A3934" t="s">
        <v>174</v>
      </c>
      <c r="B3934" t="str" cm="1">
        <f t="array" ref="B3934">INDEX(plant!$A$1:$A$197,MATCH(Sheet1!A549,plant!$B$1:$B$197, 0),0)</f>
        <v>Beaujolais Vert</v>
      </c>
      <c r="C3934" t="s">
        <v>2</v>
      </c>
      <c r="E3934" t="s">
        <v>199</v>
      </c>
      <c r="F3934">
        <v>0</v>
      </c>
    </row>
    <row r="3935" spans="1:6" x14ac:dyDescent="0.25">
      <c r="A3935" t="s">
        <v>174</v>
      </c>
      <c r="B3935" t="str" cm="1">
        <f t="array" ref="B3935">INDEX(plant!$A$1:$A$197,MATCH(Sheet1!A739,plant!$B$1:$B$197, 0),0)</f>
        <v>Cesaree</v>
      </c>
      <c r="C3935" t="s">
        <v>2</v>
      </c>
      <c r="E3935" t="s">
        <v>200</v>
      </c>
      <c r="F3935">
        <v>0</v>
      </c>
    </row>
    <row r="3936" spans="1:6" x14ac:dyDescent="0.25">
      <c r="A3936" t="s">
        <v>174</v>
      </c>
      <c r="B3936" t="str" cm="1">
        <f t="array" ref="B3936">INDEX(plant!$A$1:$A$197,MATCH(Sheet1!A929,plant!$B$1:$B$197, 0),0)</f>
        <v>Clitourps</v>
      </c>
      <c r="C3936" t="s">
        <v>2</v>
      </c>
      <c r="E3936" t="s">
        <v>201</v>
      </c>
      <c r="F3936">
        <v>0</v>
      </c>
    </row>
    <row r="3937" spans="1:6" x14ac:dyDescent="0.25">
      <c r="A3937" t="s">
        <v>174</v>
      </c>
      <c r="B3937" t="str" cm="1">
        <f t="array" ref="B3937">INDEX(plant!$A$1:$A$197,MATCH(Sheet1!A1117,plant!$B$1:$B$197, 0),0)</f>
        <v>Espiers</v>
      </c>
      <c r="C3937" t="s">
        <v>2</v>
      </c>
      <c r="E3937" t="s">
        <v>201</v>
      </c>
      <c r="F3937">
        <v>-4025</v>
      </c>
    </row>
    <row r="3938" spans="1:6" x14ac:dyDescent="0.25">
      <c r="A3938" t="s">
        <v>174</v>
      </c>
      <c r="B3938" t="str" cm="1">
        <f t="array" ref="B3938">INDEX(plant!$A$1:$A$197,MATCH(Sheet1!A1306,plant!$B$1:$B$197, 0),0)</f>
        <v>Fontaine-la-Guyon</v>
      </c>
      <c r="C3938" t="s">
        <v>2</v>
      </c>
      <c r="E3938" t="s">
        <v>202</v>
      </c>
      <c r="F3938">
        <v>-2875</v>
      </c>
    </row>
    <row r="3939" spans="1:6" x14ac:dyDescent="0.25">
      <c r="A3939" t="s">
        <v>174</v>
      </c>
      <c r="B3939" t="str" cm="1">
        <f t="array" ref="B3939">INDEX(plant!$A$1:$A$197,MATCH(Sheet1!A1480,plant!$B$1:$B$197, 0),0)</f>
        <v>Gabardan 7</v>
      </c>
      <c r="C3939" t="s">
        <v>2</v>
      </c>
      <c r="E3939" t="s">
        <v>203</v>
      </c>
      <c r="F3939">
        <v>0</v>
      </c>
    </row>
    <row r="3940" spans="1:6" x14ac:dyDescent="0.25">
      <c r="A3940" t="s">
        <v>174</v>
      </c>
      <c r="B3940" t="str" cm="1">
        <f t="array" ref="B3940">INDEX(plant!$A$1:$A$197,MATCH(Sheet1!A1664,plant!$B$1:$B$197, 0),0)</f>
        <v>La Heroudiere</v>
      </c>
      <c r="C3940" t="s">
        <v>2</v>
      </c>
      <c r="E3940" t="s">
        <v>204</v>
      </c>
      <c r="F3940">
        <v>0</v>
      </c>
    </row>
    <row r="3941" spans="1:6" x14ac:dyDescent="0.25">
      <c r="A3941" t="s">
        <v>174</v>
      </c>
      <c r="B3941" t="str" cm="1">
        <f t="array" ref="B3941">INDEX(plant!$A$1:$A$197,MATCH(Sheet1!A1849,plant!$B$1:$B$197, 0),0)</f>
        <v>Laneuville</v>
      </c>
      <c r="C3941" t="s">
        <v>2</v>
      </c>
      <c r="E3941" t="s">
        <v>205</v>
      </c>
      <c r="F3941">
        <v>0</v>
      </c>
    </row>
    <row r="3942" spans="1:6" x14ac:dyDescent="0.25">
      <c r="A3942" t="s">
        <v>174</v>
      </c>
      <c r="B3942" t="str" cm="1">
        <f t="array" ref="B3942">INDEX(plant!$A$1:$A$197,MATCH(Sheet1!A2036,plant!$B$1:$B$197, 0),0)</f>
        <v>Lerome</v>
      </c>
      <c r="C3942" t="s">
        <v>2</v>
      </c>
      <c r="E3942" t="s">
        <v>199</v>
      </c>
      <c r="F3942">
        <v>-20705</v>
      </c>
    </row>
    <row r="3943" spans="1:6" x14ac:dyDescent="0.25">
      <c r="A3943" t="s">
        <v>174</v>
      </c>
      <c r="B3943" t="str" cm="1">
        <f t="array" ref="B3943">INDEX(plant!$A$1:$A$197,MATCH(Sheet1!A2220,plant!$B$1:$B$197, 0),0)</f>
        <v>Lux</v>
      </c>
      <c r="C3943" t="s">
        <v>2</v>
      </c>
      <c r="E3943" t="s">
        <v>200</v>
      </c>
      <c r="F3943">
        <v>0</v>
      </c>
    </row>
    <row r="3944" spans="1:6" hidden="1" x14ac:dyDescent="0.25">
      <c r="A3944" t="s">
        <v>71</v>
      </c>
      <c r="B3944" t="e" cm="1">
        <f t="array" ref="B3944">INDEX(plant!$A$1:$A$197,MATCH(Sheet1!A3944,plant!$B$1:$B$197, 0),0)</f>
        <v>#N/A</v>
      </c>
      <c r="C3944" t="s">
        <v>2</v>
      </c>
      <c r="E3944" t="s">
        <v>206</v>
      </c>
      <c r="F3944">
        <v>0</v>
      </c>
    </row>
    <row r="3945" spans="1:6" x14ac:dyDescent="0.25">
      <c r="A3945" t="s">
        <v>174</v>
      </c>
      <c r="B3945" t="str" cm="1">
        <f t="array" ref="B3945">INDEX(plant!$A$1:$A$197,MATCH(Sheet1!A2401,plant!$B$1:$B$197, 0),0)</f>
        <v>MOULIN DE FROIDURE</v>
      </c>
      <c r="C3945" t="s">
        <v>2</v>
      </c>
      <c r="E3945" t="s">
        <v>201</v>
      </c>
      <c r="F3945">
        <v>0</v>
      </c>
    </row>
    <row r="3946" spans="1:6" x14ac:dyDescent="0.25">
      <c r="A3946" t="s">
        <v>174</v>
      </c>
      <c r="B3946" t="str" cm="1">
        <f t="array" ref="B3946">INDEX(plant!$A$1:$A$197,MATCH(Sheet1!A2582,plant!$B$1:$B$197, 0),0)</f>
        <v>NiÃ©vroz</v>
      </c>
      <c r="C3946" t="s">
        <v>2</v>
      </c>
      <c r="E3946" t="s">
        <v>201</v>
      </c>
      <c r="F3946">
        <v>0</v>
      </c>
    </row>
    <row r="3947" spans="1:6" x14ac:dyDescent="0.25">
      <c r="A3947" t="s">
        <v>174</v>
      </c>
      <c r="B3947" t="str" cm="1">
        <f t="array" ref="B3947">INDEX(plant!$A$1:$A$197,MATCH(Sheet1!A2763,plant!$B$1:$B$197, 0),0)</f>
        <v>PAYS D'ANGLURE</v>
      </c>
      <c r="C3947" t="s">
        <v>2</v>
      </c>
      <c r="E3947" t="s">
        <v>206</v>
      </c>
      <c r="F3947">
        <v>-2875</v>
      </c>
    </row>
    <row r="3948" spans="1:6" hidden="1" x14ac:dyDescent="0.25">
      <c r="A3948" t="s">
        <v>75</v>
      </c>
      <c r="B3948" t="e" cm="1">
        <f t="array" ref="B3948">INDEX(plant!$A$1:$A$197,MATCH(Sheet1!A3948,plant!$B$1:$B$197, 0),0)</f>
        <v>#N/A</v>
      </c>
      <c r="C3948" t="s">
        <v>2</v>
      </c>
      <c r="E3948" t="s">
        <v>206</v>
      </c>
      <c r="F3948">
        <v>-713</v>
      </c>
    </row>
    <row r="3949" spans="1:6" x14ac:dyDescent="0.25">
      <c r="A3949" t="s">
        <v>174</v>
      </c>
      <c r="B3949" t="str" cm="1">
        <f t="array" ref="B3949">INDEX(plant!$A$1:$A$197,MATCH(Sheet1!A3122,plant!$B$1:$B$197, 0),0)</f>
        <v>Potiche 2</v>
      </c>
      <c r="C3949" t="s">
        <v>2</v>
      </c>
      <c r="E3949" t="s">
        <v>210</v>
      </c>
      <c r="F3949">
        <v>0</v>
      </c>
    </row>
    <row r="3950" spans="1:6" x14ac:dyDescent="0.25">
      <c r="A3950" t="s">
        <v>174</v>
      </c>
      <c r="B3950" t="str" cm="1">
        <f t="array" ref="B3950">INDEX(plant!$A$1:$A$197,MATCH(Sheet1!A3310,plant!$B$1:$B$197, 0),0)</f>
        <v>Ribemont</v>
      </c>
      <c r="C3950" t="s">
        <v>2</v>
      </c>
      <c r="E3950" t="s">
        <v>211</v>
      </c>
      <c r="F3950">
        <v>0</v>
      </c>
    </row>
    <row r="3951" spans="1:6" x14ac:dyDescent="0.25">
      <c r="A3951" t="s">
        <v>174</v>
      </c>
      <c r="B3951" t="str" cm="1">
        <f t="array" ref="B3951">INDEX(plant!$A$1:$A$197,MATCH(Sheet1!A3495,plant!$B$1:$B$197, 0),0)</f>
        <v>SALLEN</v>
      </c>
      <c r="C3951" t="s">
        <v>2</v>
      </c>
      <c r="E3951" t="s">
        <v>212</v>
      </c>
      <c r="F3951">
        <v>0</v>
      </c>
    </row>
    <row r="3952" spans="1:6" x14ac:dyDescent="0.25">
      <c r="A3952" t="s">
        <v>174</v>
      </c>
      <c r="B3952" t="str" cm="1">
        <f t="array" ref="B3952">INDEX(plant!$A$1:$A$197,MATCH(Sheet1!A3675,plant!$B$1:$B$197, 0),0)</f>
        <v>Sud-Arrageois</v>
      </c>
      <c r="C3952" t="s">
        <v>2</v>
      </c>
      <c r="E3952" t="s">
        <v>213</v>
      </c>
      <c r="F3952">
        <v>0</v>
      </c>
    </row>
    <row r="3953" spans="1:6" x14ac:dyDescent="0.25">
      <c r="A3953" t="s">
        <v>174</v>
      </c>
      <c r="B3953" t="str" cm="1">
        <f t="array" ref="B3953">INDEX(plant!$A$1:$A$197,MATCH(Sheet1!A3863,plant!$B$1:$B$197, 0),0)</f>
        <v>SAINT-PARGOIRE</v>
      </c>
      <c r="C3953" t="s">
        <v>2</v>
      </c>
      <c r="E3953" t="s">
        <v>214</v>
      </c>
      <c r="F3953">
        <v>0</v>
      </c>
    </row>
    <row r="3954" spans="1:6" x14ac:dyDescent="0.25">
      <c r="A3954" t="s">
        <v>174</v>
      </c>
      <c r="B3954" t="str" cm="1">
        <f t="array" ref="B3954">INDEX(plant!$A$1:$A$197,MATCH(Sheet1!A4045,plant!$B$1:$B$197, 0),0)</f>
        <v>de Saint Papoul</v>
      </c>
      <c r="C3954" t="s">
        <v>2</v>
      </c>
      <c r="E3954" t="s">
        <v>206</v>
      </c>
      <c r="F3954">
        <v>-13086</v>
      </c>
    </row>
    <row r="3955" spans="1:6" x14ac:dyDescent="0.25">
      <c r="A3955" t="s">
        <v>174</v>
      </c>
      <c r="B3955" t="str" cm="1">
        <f t="array" ref="B3955">INDEX(plant!$A$1:$A$197,MATCH(Sheet1!A4237,plant!$B$1:$B$197, 0),0)</f>
        <v>Trayes</v>
      </c>
      <c r="C3955" t="s">
        <v>2</v>
      </c>
      <c r="E3955" t="s">
        <v>216</v>
      </c>
      <c r="F3955">
        <v>0</v>
      </c>
    </row>
    <row r="3956" spans="1:6" x14ac:dyDescent="0.25">
      <c r="A3956" t="s">
        <v>174</v>
      </c>
      <c r="B3956" t="str" cm="1">
        <f t="array" ref="B3956">INDEX(plant!$A$1:$A$197,MATCH(Sheet1!A4431,plant!$B$1:$B$197, 0),0)</f>
        <v>Villeseque</v>
      </c>
      <c r="C3956" t="s">
        <v>2</v>
      </c>
      <c r="E3956" t="s">
        <v>217</v>
      </c>
      <c r="F3956">
        <v>-143000</v>
      </c>
    </row>
    <row r="3957" spans="1:6" x14ac:dyDescent="0.25">
      <c r="A3957" t="s">
        <v>172</v>
      </c>
      <c r="B3957" t="str" cm="1">
        <f t="array" ref="B3957">INDEX(plant!$A$1:$A$197,MATCH(Sheet1!A170,plant!$B$1:$B$197, 0),0)</f>
        <v>Sanofi Aramon Autoconso</v>
      </c>
      <c r="C3957" t="s">
        <v>2</v>
      </c>
      <c r="E3957" t="s">
        <v>4</v>
      </c>
      <c r="F3957">
        <v>0</v>
      </c>
    </row>
    <row r="3958" spans="1:6" x14ac:dyDescent="0.25">
      <c r="A3958" t="s">
        <v>172</v>
      </c>
      <c r="B3958" t="str" cm="1">
        <f t="array" ref="B3958">INDEX(plant!$A$1:$A$197,MATCH(Sheet1!A363,plant!$B$1:$B$197, 0),0)</f>
        <v>Bois de Belfays</v>
      </c>
      <c r="C3958" t="s">
        <v>2</v>
      </c>
      <c r="E3958" t="s">
        <v>192</v>
      </c>
      <c r="F3958">
        <v>0</v>
      </c>
    </row>
    <row r="3959" spans="1:6" x14ac:dyDescent="0.25">
      <c r="A3959" t="s">
        <v>172</v>
      </c>
      <c r="B3959" t="str" cm="1">
        <f t="array" ref="B3959">INDEX(plant!$A$1:$A$197,MATCH(Sheet1!A547,plant!$B$1:$B$197, 0),0)</f>
        <v>Beaujolais Vert</v>
      </c>
      <c r="C3959" t="s">
        <v>2</v>
      </c>
      <c r="E3959" t="s">
        <v>199</v>
      </c>
      <c r="F3959">
        <v>0</v>
      </c>
    </row>
    <row r="3960" spans="1:6" x14ac:dyDescent="0.25">
      <c r="A3960" t="s">
        <v>172</v>
      </c>
      <c r="B3960" t="str" cm="1">
        <f t="array" ref="B3960">INDEX(plant!$A$1:$A$197,MATCH(Sheet1!A737,plant!$B$1:$B$197, 0),0)</f>
        <v>Cesaree</v>
      </c>
      <c r="C3960" t="s">
        <v>2</v>
      </c>
      <c r="E3960" t="s">
        <v>200</v>
      </c>
      <c r="F3960">
        <v>0</v>
      </c>
    </row>
    <row r="3961" spans="1:6" x14ac:dyDescent="0.25">
      <c r="A3961" t="s">
        <v>172</v>
      </c>
      <c r="B3961" t="str" cm="1">
        <f t="array" ref="B3961">INDEX(plant!$A$1:$A$197,MATCH(Sheet1!A927,plant!$B$1:$B$197, 0),0)</f>
        <v>Clitourps</v>
      </c>
      <c r="C3961" t="s">
        <v>2</v>
      </c>
      <c r="E3961" t="s">
        <v>201</v>
      </c>
      <c r="F3961">
        <v>0</v>
      </c>
    </row>
    <row r="3962" spans="1:6" hidden="1" x14ac:dyDescent="0.25">
      <c r="A3962" t="s">
        <v>89</v>
      </c>
      <c r="B3962" t="e" cm="1">
        <f t="array" ref="B3962">INDEX(plant!$A$1:$A$197,MATCH(Sheet1!A3962,plant!$B$1:$B$197, 0),0)</f>
        <v>#N/A</v>
      </c>
      <c r="C3962" t="s">
        <v>2</v>
      </c>
      <c r="E3962" t="s">
        <v>206</v>
      </c>
      <c r="F3962">
        <v>-15938</v>
      </c>
    </row>
    <row r="3963" spans="1:6" x14ac:dyDescent="0.25">
      <c r="A3963" t="s">
        <v>172</v>
      </c>
      <c r="B3963" t="str" cm="1">
        <f t="array" ref="B3963">INDEX(plant!$A$1:$A$197,MATCH(Sheet1!A1115,plant!$B$1:$B$197, 0),0)</f>
        <v>Espiers</v>
      </c>
      <c r="C3963" t="s">
        <v>2</v>
      </c>
      <c r="E3963" t="s">
        <v>201</v>
      </c>
      <c r="F3963">
        <v>0</v>
      </c>
    </row>
    <row r="3964" spans="1:6" x14ac:dyDescent="0.25">
      <c r="A3964" t="s">
        <v>172</v>
      </c>
      <c r="B3964" t="str" cm="1">
        <f t="array" ref="B3964">INDEX(plant!$A$1:$A$197,MATCH(Sheet1!A1304,plant!$B$1:$B$197, 0),0)</f>
        <v>Fitou</v>
      </c>
      <c r="C3964" t="s">
        <v>2</v>
      </c>
      <c r="E3964" t="s">
        <v>202</v>
      </c>
      <c r="F3964">
        <v>-675</v>
      </c>
    </row>
    <row r="3965" spans="1:6" x14ac:dyDescent="0.25">
      <c r="A3965" t="s">
        <v>172</v>
      </c>
      <c r="B3965" t="str" cm="1">
        <f t="array" ref="B3965">INDEX(plant!$A$1:$A$197,MATCH(Sheet1!A1479,plant!$B$1:$B$197, 0),0)</f>
        <v>Gabardan 7</v>
      </c>
      <c r="C3965" t="s">
        <v>2</v>
      </c>
      <c r="E3965" t="s">
        <v>203</v>
      </c>
      <c r="F3965">
        <v>-70434</v>
      </c>
    </row>
    <row r="3966" spans="1:6" x14ac:dyDescent="0.25">
      <c r="A3966" t="s">
        <v>172</v>
      </c>
      <c r="B3966" t="str" cm="1">
        <f t="array" ref="B3966">INDEX(plant!$A$1:$A$197,MATCH(Sheet1!A1662,plant!$B$1:$B$197, 0),0)</f>
        <v>La Heroudiere</v>
      </c>
      <c r="C3966" t="s">
        <v>2</v>
      </c>
      <c r="E3966" t="s">
        <v>204</v>
      </c>
      <c r="F3966">
        <v>-1600</v>
      </c>
    </row>
    <row r="3967" spans="1:6" x14ac:dyDescent="0.25">
      <c r="A3967" t="s">
        <v>172</v>
      </c>
      <c r="B3967" t="str" cm="1">
        <f t="array" ref="B3967">INDEX(plant!$A$1:$A$197,MATCH(Sheet1!A1847,plant!$B$1:$B$197, 0),0)</f>
        <v>Laneuville</v>
      </c>
      <c r="C3967" t="s">
        <v>2</v>
      </c>
      <c r="E3967" t="s">
        <v>205</v>
      </c>
      <c r="F3967">
        <v>0</v>
      </c>
    </row>
    <row r="3968" spans="1:6" x14ac:dyDescent="0.25">
      <c r="A3968" t="s">
        <v>172</v>
      </c>
      <c r="B3968" t="str" cm="1">
        <f t="array" ref="B3968">INDEX(plant!$A$1:$A$197,MATCH(Sheet1!A2034,plant!$B$1:$B$197, 0),0)</f>
        <v>Lerome</v>
      </c>
      <c r="C3968" t="s">
        <v>2</v>
      </c>
      <c r="E3968" t="s">
        <v>199</v>
      </c>
      <c r="F3968">
        <v>0</v>
      </c>
    </row>
    <row r="3969" spans="1:6" x14ac:dyDescent="0.25">
      <c r="A3969" t="s">
        <v>172</v>
      </c>
      <c r="B3969" t="str" cm="1">
        <f t="array" ref="B3969">INDEX(plant!$A$1:$A$197,MATCH(Sheet1!A2218,plant!$B$1:$B$197, 0),0)</f>
        <v>Lux</v>
      </c>
      <c r="C3969" t="s">
        <v>2</v>
      </c>
      <c r="E3969" t="s">
        <v>200</v>
      </c>
      <c r="F3969">
        <v>0</v>
      </c>
    </row>
    <row r="3970" spans="1:6" x14ac:dyDescent="0.25">
      <c r="A3970" t="s">
        <v>172</v>
      </c>
      <c r="B3970" t="str" cm="1">
        <f t="array" ref="B3970">INDEX(plant!$A$1:$A$197,MATCH(Sheet1!A2399,plant!$B$1:$B$197, 0),0)</f>
        <v>Montendre</v>
      </c>
      <c r="C3970" t="s">
        <v>2</v>
      </c>
      <c r="E3970" t="s">
        <v>201</v>
      </c>
      <c r="F3970">
        <v>0</v>
      </c>
    </row>
    <row r="3971" spans="1:6" x14ac:dyDescent="0.25">
      <c r="A3971" t="s">
        <v>172</v>
      </c>
      <c r="B3971" t="str" cm="1">
        <f t="array" ref="B3971">INDEX(plant!$A$1:$A$197,MATCH(Sheet1!A2580,plant!$B$1:$B$197, 0),0)</f>
        <v>NiÃ©vroz</v>
      </c>
      <c r="C3971" t="s">
        <v>2</v>
      </c>
      <c r="E3971" t="s">
        <v>201</v>
      </c>
      <c r="F3971">
        <v>0</v>
      </c>
    </row>
    <row r="3972" spans="1:6" x14ac:dyDescent="0.25">
      <c r="A3972" t="s">
        <v>172</v>
      </c>
      <c r="B3972" t="str" cm="1">
        <f t="array" ref="B3972">INDEX(plant!$A$1:$A$197,MATCH(Sheet1!A2761,plant!$B$1:$B$197, 0),0)</f>
        <v>PAYS D'ANGLURE</v>
      </c>
      <c r="C3972" t="s">
        <v>2</v>
      </c>
      <c r="E3972" t="s">
        <v>206</v>
      </c>
      <c r="F3972">
        <v>-675</v>
      </c>
    </row>
    <row r="3973" spans="1:6" hidden="1" x14ac:dyDescent="0.25">
      <c r="A3973" t="s">
        <v>100</v>
      </c>
      <c r="B3973" t="e" cm="1">
        <f t="array" ref="B3973">INDEX(plant!$A$1:$A$197,MATCH(Sheet1!A3973,plant!$B$1:$B$197, 0),0)</f>
        <v>#N/A</v>
      </c>
      <c r="C3973" t="s">
        <v>2</v>
      </c>
      <c r="E3973" t="s">
        <v>206</v>
      </c>
      <c r="F3973">
        <v>-55700</v>
      </c>
    </row>
    <row r="3974" spans="1:6" hidden="1" x14ac:dyDescent="0.25">
      <c r="A3974" t="s">
        <v>101</v>
      </c>
      <c r="B3974" t="e" cm="1">
        <f t="array" ref="B3974">INDEX(plant!$A$1:$A$197,MATCH(Sheet1!A3974,plant!$B$1:$B$197, 0),0)</f>
        <v>#N/A</v>
      </c>
      <c r="C3974" t="s">
        <v>2</v>
      </c>
      <c r="E3974" t="s">
        <v>206</v>
      </c>
      <c r="F3974">
        <v>0</v>
      </c>
    </row>
    <row r="3975" spans="1:6" x14ac:dyDescent="0.25">
      <c r="A3975" t="s">
        <v>172</v>
      </c>
      <c r="B3975" t="str" cm="1">
        <f t="array" ref="B3975">INDEX(plant!$A$1:$A$197,MATCH(Sheet1!A2835,plant!$B$1:$B$197, 0),0)</f>
        <v>Repowering Petit Canal</v>
      </c>
      <c r="C3975" t="s">
        <v>2</v>
      </c>
      <c r="E3975" t="s">
        <v>207</v>
      </c>
      <c r="F3975">
        <v>-800</v>
      </c>
    </row>
    <row r="3976" spans="1:6" x14ac:dyDescent="0.25">
      <c r="A3976" t="s">
        <v>172</v>
      </c>
      <c r="B3976" t="str" cm="1">
        <f t="array" ref="B3976">INDEX(plant!$A$1:$A$197,MATCH(Sheet1!A2943,plant!$B$1:$B$197, 0),0)</f>
        <v>PLATEAU D ANDIGNY</v>
      </c>
      <c r="C3976" t="s">
        <v>2</v>
      </c>
      <c r="E3976" t="s">
        <v>209</v>
      </c>
      <c r="F3976">
        <v>0</v>
      </c>
    </row>
    <row r="3977" spans="1:6" x14ac:dyDescent="0.25">
      <c r="A3977" t="s">
        <v>172</v>
      </c>
      <c r="B3977" t="str" cm="1">
        <f t="array" ref="B3977">INDEX(plant!$A$1:$A$197,MATCH(Sheet1!A3120,plant!$B$1:$B$197, 0),0)</f>
        <v>Potiche 2</v>
      </c>
      <c r="C3977" t="s">
        <v>2</v>
      </c>
      <c r="E3977" t="s">
        <v>210</v>
      </c>
      <c r="F3977">
        <v>0</v>
      </c>
    </row>
    <row r="3978" spans="1:6" x14ac:dyDescent="0.25">
      <c r="A3978" t="s">
        <v>172</v>
      </c>
      <c r="B3978" t="str" cm="1">
        <f t="array" ref="B3978">INDEX(plant!$A$1:$A$197,MATCH(Sheet1!A3308,plant!$B$1:$B$197, 0),0)</f>
        <v>Ribemont</v>
      </c>
      <c r="C3978" t="s">
        <v>2</v>
      </c>
      <c r="E3978" t="s">
        <v>211</v>
      </c>
      <c r="F3978">
        <v>0</v>
      </c>
    </row>
    <row r="3979" spans="1:6" x14ac:dyDescent="0.25">
      <c r="A3979" t="s">
        <v>172</v>
      </c>
      <c r="B3979" t="str" cm="1">
        <f t="array" ref="B3979">INDEX(plant!$A$1:$A$197,MATCH(Sheet1!A3493,plant!$B$1:$B$197, 0),0)</f>
        <v>SALLEN</v>
      </c>
      <c r="C3979" t="s">
        <v>2</v>
      </c>
      <c r="E3979" t="s">
        <v>212</v>
      </c>
      <c r="F3979">
        <v>0</v>
      </c>
    </row>
    <row r="3980" spans="1:6" x14ac:dyDescent="0.25">
      <c r="A3980" t="s">
        <v>172</v>
      </c>
      <c r="B3980" t="str" cm="1">
        <f t="array" ref="B3980">INDEX(plant!$A$1:$A$197,MATCH(Sheet1!A3673,plant!$B$1:$B$197, 0),0)</f>
        <v>Sud-Arrageois</v>
      </c>
      <c r="C3980" t="s">
        <v>2</v>
      </c>
      <c r="E3980" t="s">
        <v>213</v>
      </c>
      <c r="F3980">
        <v>-5000</v>
      </c>
    </row>
    <row r="3981" spans="1:6" x14ac:dyDescent="0.25">
      <c r="A3981" t="s">
        <v>172</v>
      </c>
      <c r="B3981" t="str" cm="1">
        <f t="array" ref="B3981">INDEX(plant!$A$1:$A$197,MATCH(Sheet1!A3861,plant!$B$1:$B$197, 0),0)</f>
        <v>SAINT-PARGOIRE</v>
      </c>
      <c r="C3981" t="s">
        <v>2</v>
      </c>
      <c r="E3981" t="s">
        <v>214</v>
      </c>
      <c r="F3981">
        <v>0</v>
      </c>
    </row>
    <row r="3982" spans="1:6" x14ac:dyDescent="0.25">
      <c r="A3982" t="s">
        <v>172</v>
      </c>
      <c r="B3982" t="str" cm="1">
        <f t="array" ref="B3982">INDEX(plant!$A$1:$A$197,MATCH(Sheet1!A4043,plant!$B$1:$B$197, 0),0)</f>
        <v>de Saint Papoul</v>
      </c>
      <c r="C3982" t="s">
        <v>2</v>
      </c>
      <c r="E3982" t="s">
        <v>206</v>
      </c>
      <c r="F3982">
        <v>0</v>
      </c>
    </row>
    <row r="3983" spans="1:6" hidden="1" x14ac:dyDescent="0.25">
      <c r="A3983" t="s">
        <v>110</v>
      </c>
      <c r="B3983" t="e" cm="1">
        <f t="array" ref="B3983">INDEX(plant!$A$1:$A$197,MATCH(Sheet1!A3983,plant!$B$1:$B$197, 0),0)</f>
        <v>#N/A</v>
      </c>
      <c r="C3983" t="s">
        <v>2</v>
      </c>
      <c r="E3983" t="s">
        <v>206</v>
      </c>
      <c r="F3983">
        <v>0</v>
      </c>
    </row>
    <row r="3984" spans="1:6" x14ac:dyDescent="0.25">
      <c r="A3984" t="s">
        <v>172</v>
      </c>
      <c r="B3984" t="str" cm="1">
        <f t="array" ref="B3984">INDEX(plant!$A$1:$A$197,MATCH(Sheet1!A4235,plant!$B$1:$B$197, 0),0)</f>
        <v>Trayes</v>
      </c>
      <c r="C3984" t="s">
        <v>2</v>
      </c>
      <c r="E3984" t="s">
        <v>216</v>
      </c>
      <c r="F3984">
        <v>0</v>
      </c>
    </row>
    <row r="3985" spans="1:6" hidden="1" x14ac:dyDescent="0.25">
      <c r="A3985" t="s">
        <v>112</v>
      </c>
      <c r="B3985" t="e" cm="1">
        <f t="array" ref="B3985">INDEX(plant!$A$1:$A$197,MATCH(Sheet1!A3985,plant!$B$1:$B$197, 0),0)</f>
        <v>#N/A</v>
      </c>
      <c r="C3985" t="s">
        <v>2</v>
      </c>
      <c r="E3985" t="s">
        <v>206</v>
      </c>
      <c r="F3985">
        <v>0</v>
      </c>
    </row>
    <row r="3986" spans="1:6" x14ac:dyDescent="0.25">
      <c r="A3986" t="s">
        <v>172</v>
      </c>
      <c r="B3986" t="str" cm="1">
        <f t="array" ref="B3986">INDEX(plant!$A$1:$A$197,MATCH(Sheet1!A4429,plant!$B$1:$B$197, 0),0)</f>
        <v>Villeseque</v>
      </c>
      <c r="C3986" t="s">
        <v>2</v>
      </c>
      <c r="E3986" t="s">
        <v>217</v>
      </c>
      <c r="F3986">
        <v>0</v>
      </c>
    </row>
    <row r="3987" spans="1:6" x14ac:dyDescent="0.25">
      <c r="A3987" t="s">
        <v>167</v>
      </c>
      <c r="B3987" t="str" cm="1">
        <f t="array" ref="B3987">INDEX(plant!$A$1:$A$197,MATCH(Sheet1!A165,plant!$B$1:$B$197, 0),0)</f>
        <v>ARAMON</v>
      </c>
      <c r="C3987" t="s">
        <v>2</v>
      </c>
      <c r="E3987" t="s">
        <v>4</v>
      </c>
      <c r="F3987">
        <v>-68007</v>
      </c>
    </row>
    <row r="3988" spans="1:6" x14ac:dyDescent="0.25">
      <c r="A3988" t="s">
        <v>167</v>
      </c>
      <c r="B3988" t="str" cm="1">
        <f t="array" ref="B3988">INDEX(plant!$A$1:$A$197,MATCH(Sheet1!A356,plant!$B$1:$B$197, 0),0)</f>
        <v>Bois de Belfays</v>
      </c>
      <c r="C3988" t="s">
        <v>2</v>
      </c>
      <c r="E3988" t="s">
        <v>192</v>
      </c>
      <c r="F3988">
        <v>-100000</v>
      </c>
    </row>
    <row r="3989" spans="1:6" x14ac:dyDescent="0.25">
      <c r="A3989" t="s">
        <v>167</v>
      </c>
      <c r="B3989" t="str" cm="1">
        <f t="array" ref="B3989">INDEX(plant!$A$1:$A$197,MATCH(Sheet1!A541,plant!$B$1:$B$197, 0),0)</f>
        <v>Beaujolais Vert</v>
      </c>
      <c r="C3989" t="s">
        <v>2</v>
      </c>
      <c r="E3989" t="s">
        <v>199</v>
      </c>
      <c r="F3989">
        <v>0</v>
      </c>
    </row>
    <row r="3990" spans="1:6" x14ac:dyDescent="0.25">
      <c r="A3990" t="s">
        <v>167</v>
      </c>
      <c r="B3990" t="str" cm="1">
        <f t="array" ref="B3990">INDEX(plant!$A$1:$A$197,MATCH(Sheet1!A731,plant!$B$1:$B$197, 0),0)</f>
        <v>FONDS DE FRESNES</v>
      </c>
      <c r="C3990" t="s">
        <v>2</v>
      </c>
      <c r="E3990" t="s">
        <v>200</v>
      </c>
      <c r="F3990">
        <v>0</v>
      </c>
    </row>
    <row r="3991" spans="1:6" x14ac:dyDescent="0.25">
      <c r="A3991" t="s">
        <v>167</v>
      </c>
      <c r="B3991" t="str" cm="1">
        <f t="array" ref="B3991">INDEX(plant!$A$1:$A$197,MATCH(Sheet1!A921,plant!$B$1:$B$197, 0),0)</f>
        <v>CLANLIEU</v>
      </c>
      <c r="C3991" t="s">
        <v>2</v>
      </c>
      <c r="E3991" t="s">
        <v>201</v>
      </c>
      <c r="F3991">
        <v>0</v>
      </c>
    </row>
    <row r="3992" spans="1:6" x14ac:dyDescent="0.25">
      <c r="A3992" t="s">
        <v>167</v>
      </c>
      <c r="B3992" t="str" cm="1">
        <f t="array" ref="B3992">INDEX(plant!$A$1:$A$197,MATCH(Sheet1!A1110,plant!$B$1:$B$197, 0),0)</f>
        <v>Erize</v>
      </c>
      <c r="C3992" t="s">
        <v>2</v>
      </c>
      <c r="E3992" t="s">
        <v>201</v>
      </c>
      <c r="F3992">
        <v>-2100</v>
      </c>
    </row>
    <row r="3993" spans="1:6" x14ac:dyDescent="0.25">
      <c r="A3993" t="s">
        <v>167</v>
      </c>
      <c r="B3993" t="str" cm="1">
        <f t="array" ref="B3993">INDEX(plant!$A$1:$A$197,MATCH(Sheet1!A1298,plant!$B$1:$B$197, 0),0)</f>
        <v>Fitou</v>
      </c>
      <c r="C3993" t="s">
        <v>2</v>
      </c>
      <c r="E3993" t="s">
        <v>202</v>
      </c>
      <c r="F3993">
        <v>-1500</v>
      </c>
    </row>
    <row r="3994" spans="1:6" x14ac:dyDescent="0.25">
      <c r="A3994" t="s">
        <v>167</v>
      </c>
      <c r="B3994" t="str" cm="1">
        <f t="array" ref="B3994">INDEX(plant!$A$1:$A$197,MATCH(Sheet1!A1474,plant!$B$1:$B$197, 0),0)</f>
        <v>Gabardan 7</v>
      </c>
      <c r="C3994" t="s">
        <v>2</v>
      </c>
      <c r="E3994" t="s">
        <v>203</v>
      </c>
      <c r="F3994">
        <v>0</v>
      </c>
    </row>
    <row r="3995" spans="1:6" x14ac:dyDescent="0.25">
      <c r="A3995" t="s">
        <v>167</v>
      </c>
      <c r="B3995" t="str" cm="1">
        <f t="array" ref="B3995">INDEX(plant!$A$1:$A$197,MATCH(Sheet1!A1841,plant!$B$1:$B$197, 0),0)</f>
        <v>Laneuville</v>
      </c>
      <c r="C3995" t="s">
        <v>2</v>
      </c>
      <c r="E3995" t="s">
        <v>205</v>
      </c>
      <c r="F3995">
        <v>0</v>
      </c>
    </row>
    <row r="3996" spans="1:6" x14ac:dyDescent="0.25">
      <c r="A3996" t="s">
        <v>167</v>
      </c>
      <c r="B3996" t="str" cm="1">
        <f t="array" ref="B3996">INDEX(plant!$A$1:$A$197,MATCH(Sheet1!A2028,plant!$B$1:$B$197, 0),0)</f>
        <v>Lerome</v>
      </c>
      <c r="C3996" t="s">
        <v>2</v>
      </c>
      <c r="E3996" t="s">
        <v>199</v>
      </c>
      <c r="F3996">
        <v>-1000</v>
      </c>
    </row>
    <row r="3997" spans="1:6" x14ac:dyDescent="0.25">
      <c r="A3997" t="s">
        <v>167</v>
      </c>
      <c r="B3997" t="str" cm="1">
        <f t="array" ref="B3997">INDEX(plant!$A$1:$A$197,MATCH(Sheet1!A2213,plant!$B$1:$B$197, 0),0)</f>
        <v>Lux</v>
      </c>
      <c r="C3997" t="s">
        <v>2</v>
      </c>
      <c r="E3997" t="s">
        <v>200</v>
      </c>
      <c r="F3997">
        <v>0</v>
      </c>
    </row>
    <row r="3998" spans="1:6" hidden="1" x14ac:dyDescent="0.25">
      <c r="A3998" t="s">
        <v>127</v>
      </c>
      <c r="B3998" t="e" cm="1">
        <f t="array" ref="B3998">INDEX(plant!$A$1:$A$197,MATCH(Sheet1!A3998,plant!$B$1:$B$197, 0),0)</f>
        <v>#N/A</v>
      </c>
      <c r="C3998" t="s">
        <v>2</v>
      </c>
      <c r="E3998" t="s">
        <v>206</v>
      </c>
      <c r="F3998">
        <v>0</v>
      </c>
    </row>
    <row r="3999" spans="1:6" x14ac:dyDescent="0.25">
      <c r="A3999" t="s">
        <v>167</v>
      </c>
      <c r="B3999" t="str" cm="1">
        <f t="array" ref="B3999">INDEX(plant!$A$1:$A$197,MATCH(Sheet1!A2393,plant!$B$1:$B$197, 0),0)</f>
        <v>Montendre</v>
      </c>
      <c r="C3999" t="s">
        <v>2</v>
      </c>
      <c r="E3999" t="s">
        <v>201</v>
      </c>
      <c r="F3999">
        <v>0</v>
      </c>
    </row>
    <row r="4000" spans="1:6" x14ac:dyDescent="0.25">
      <c r="A4000" t="s">
        <v>167</v>
      </c>
      <c r="B4000" t="str" cm="1">
        <f t="array" ref="B4000">INDEX(plant!$A$1:$A$197,MATCH(Sheet1!A2574,plant!$B$1:$B$197, 0),0)</f>
        <v>NiÃ©vroz</v>
      </c>
      <c r="C4000" t="s">
        <v>2</v>
      </c>
      <c r="E4000" t="s">
        <v>201</v>
      </c>
      <c r="F4000">
        <v>0</v>
      </c>
    </row>
    <row r="4001" spans="1:6" x14ac:dyDescent="0.25">
      <c r="A4001" t="s">
        <v>167</v>
      </c>
      <c r="B4001" t="str" cm="1">
        <f t="array" ref="B4001">INDEX(plant!$A$1:$A$197,MATCH(Sheet1!A2755,plant!$B$1:$B$197, 0),0)</f>
        <v>Oupia</v>
      </c>
      <c r="C4001" t="s">
        <v>2</v>
      </c>
      <c r="E4001" t="s">
        <v>206</v>
      </c>
      <c r="F4001">
        <v>-3720</v>
      </c>
    </row>
    <row r="4002" spans="1:6" x14ac:dyDescent="0.25">
      <c r="A4002" t="s">
        <v>167</v>
      </c>
      <c r="B4002" t="str" cm="1">
        <f t="array" ref="B4002">INDEX(plant!$A$1:$A$197,MATCH(Sheet1!A3114,plant!$B$1:$B$197, 0),0)</f>
        <v>Potiche 2</v>
      </c>
      <c r="C4002" t="s">
        <v>2</v>
      </c>
      <c r="E4002" t="s">
        <v>210</v>
      </c>
      <c r="F4002">
        <v>0</v>
      </c>
    </row>
    <row r="4003" spans="1:6" x14ac:dyDescent="0.25">
      <c r="A4003" t="s">
        <v>167</v>
      </c>
      <c r="B4003" t="str" cm="1">
        <f t="array" ref="B4003">INDEX(plant!$A$1:$A$197,MATCH(Sheet1!A3302,plant!$B$1:$B$197, 0),0)</f>
        <v>Ribemont</v>
      </c>
      <c r="C4003" t="s">
        <v>2</v>
      </c>
      <c r="E4003" t="s">
        <v>211</v>
      </c>
      <c r="F4003">
        <v>0</v>
      </c>
    </row>
    <row r="4004" spans="1:6" x14ac:dyDescent="0.25">
      <c r="A4004" t="s">
        <v>167</v>
      </c>
      <c r="B4004" t="str" cm="1">
        <f t="array" ref="B4004">INDEX(plant!$A$1:$A$197,MATCH(Sheet1!A3487,plant!$B$1:$B$197, 0),0)</f>
        <v>SALLEN</v>
      </c>
      <c r="C4004" t="s">
        <v>2</v>
      </c>
      <c r="E4004" t="s">
        <v>212</v>
      </c>
      <c r="F4004">
        <v>0</v>
      </c>
    </row>
    <row r="4005" spans="1:6" x14ac:dyDescent="0.25">
      <c r="A4005" t="s">
        <v>167</v>
      </c>
      <c r="B4005" t="str" cm="1">
        <f t="array" ref="B4005">INDEX(plant!$A$1:$A$197,MATCH(Sheet1!A3667,plant!$B$1:$B$197, 0),0)</f>
        <v>Sud-Arrageois</v>
      </c>
      <c r="C4005" t="s">
        <v>2</v>
      </c>
      <c r="E4005" t="s">
        <v>213</v>
      </c>
      <c r="F4005">
        <v>0</v>
      </c>
    </row>
    <row r="4006" spans="1:6" x14ac:dyDescent="0.25">
      <c r="A4006" t="s">
        <v>167</v>
      </c>
      <c r="B4006" t="str" cm="1">
        <f t="array" ref="B4006">INDEX(plant!$A$1:$A$197,MATCH(Sheet1!A3855,plant!$B$1:$B$197, 0),0)</f>
        <v>SAINT-PARGOIRE</v>
      </c>
      <c r="C4006" t="s">
        <v>2</v>
      </c>
      <c r="E4006" t="s">
        <v>214</v>
      </c>
      <c r="F4006">
        <v>0</v>
      </c>
    </row>
    <row r="4007" spans="1:6" hidden="1" x14ac:dyDescent="0.25">
      <c r="A4007" t="s">
        <v>136</v>
      </c>
      <c r="B4007" t="e" cm="1">
        <f t="array" ref="B4007">INDEX(plant!$A$1:$A$197,MATCH(Sheet1!A4007,plant!$B$1:$B$197, 0),0)</f>
        <v>#N/A</v>
      </c>
      <c r="C4007" t="s">
        <v>2</v>
      </c>
      <c r="E4007" t="s">
        <v>206</v>
      </c>
      <c r="F4007">
        <v>0</v>
      </c>
    </row>
    <row r="4008" spans="1:6" x14ac:dyDescent="0.25">
      <c r="A4008" t="s">
        <v>167</v>
      </c>
      <c r="B4008" t="str" cm="1">
        <f t="array" ref="B4008">INDEX(plant!$A$1:$A$197,MATCH(Sheet1!A4038,plant!$B$1:$B$197, 0),0)</f>
        <v>Saint Merec</v>
      </c>
      <c r="C4008" t="s">
        <v>2</v>
      </c>
      <c r="E4008" t="s">
        <v>206</v>
      </c>
      <c r="F4008">
        <v>0</v>
      </c>
    </row>
    <row r="4009" spans="1:6" x14ac:dyDescent="0.25">
      <c r="A4009" t="s">
        <v>167</v>
      </c>
      <c r="B4009" t="str" cm="1">
        <f t="array" ref="B4009">INDEX(plant!$A$1:$A$197,MATCH(Sheet1!A4228,plant!$B$1:$B$197, 0),0)</f>
        <v>Toucan</v>
      </c>
      <c r="C4009" t="s">
        <v>2</v>
      </c>
      <c r="E4009" t="s">
        <v>216</v>
      </c>
      <c r="F4009">
        <v>0</v>
      </c>
    </row>
    <row r="4010" spans="1:6" x14ac:dyDescent="0.25">
      <c r="A4010" t="s">
        <v>167</v>
      </c>
      <c r="B4010" t="str" cm="1">
        <f t="array" ref="B4010">INDEX(plant!$A$1:$A$197,MATCH(Sheet1!A4422,plant!$B$1:$B$197, 0),0)</f>
        <v>Villeseque</v>
      </c>
      <c r="C4010" t="s">
        <v>2</v>
      </c>
      <c r="E4010" t="s">
        <v>217</v>
      </c>
      <c r="F4010">
        <v>0</v>
      </c>
    </row>
    <row r="4011" spans="1:6" x14ac:dyDescent="0.25">
      <c r="A4011" t="s">
        <v>150</v>
      </c>
      <c r="B4011" t="str" cm="1">
        <f t="array" ref="B4011">INDEX(plant!$A$1:$A$197,MATCH(Sheet1!A148,plant!$B$1:$B$197, 0),0)</f>
        <v>ARAMON</v>
      </c>
      <c r="C4011" t="s">
        <v>2</v>
      </c>
      <c r="E4011" t="s">
        <v>4</v>
      </c>
      <c r="F4011">
        <v>-206499</v>
      </c>
    </row>
    <row r="4012" spans="1:6" x14ac:dyDescent="0.25">
      <c r="A4012" t="s">
        <v>150</v>
      </c>
      <c r="B4012" t="str" cm="1">
        <f t="array" ref="B4012">INDEX(plant!$A$1:$A$197,MATCH(Sheet1!A339,plant!$B$1:$B$197, 0),0)</f>
        <v>Bois des Barthes</v>
      </c>
      <c r="C4012" t="s">
        <v>2</v>
      </c>
      <c r="E4012" t="s">
        <v>192</v>
      </c>
      <c r="F4012">
        <v>-34510</v>
      </c>
    </row>
    <row r="4013" spans="1:6" x14ac:dyDescent="0.25">
      <c r="A4013" t="s">
        <v>150</v>
      </c>
      <c r="B4013" t="str" cm="1">
        <f t="array" ref="B4013">INDEX(plant!$A$1:$A$197,MATCH(Sheet1!A524,plant!$B$1:$B$197, 0),0)</f>
        <v>Brissy</v>
      </c>
      <c r="C4013" t="s">
        <v>2</v>
      </c>
      <c r="E4013" t="s">
        <v>199</v>
      </c>
      <c r="F4013">
        <v>0</v>
      </c>
    </row>
    <row r="4014" spans="1:6" hidden="1" x14ac:dyDescent="0.25">
      <c r="A4014" t="s">
        <v>195</v>
      </c>
      <c r="B4014" t="e" cm="1">
        <f t="array" ref="B4014">INDEX(plant!$A$1:$A$197,MATCH(Sheet1!A4014,plant!$B$1:$B$197, 0),0)</f>
        <v>#N/A</v>
      </c>
      <c r="C4014" t="s">
        <v>2</v>
      </c>
      <c r="E4014" t="s">
        <v>206</v>
      </c>
      <c r="F4014">
        <v>0</v>
      </c>
    </row>
    <row r="4015" spans="1:6" x14ac:dyDescent="0.25">
      <c r="A4015" t="s">
        <v>150</v>
      </c>
      <c r="B4015" t="str" cm="1">
        <f t="array" ref="B4015">INDEX(plant!$A$1:$A$197,MATCH(Sheet1!A714,plant!$B$1:$B$197, 0),0)</f>
        <v>FONDS DE FRESNES</v>
      </c>
      <c r="C4015" t="s">
        <v>2</v>
      </c>
      <c r="E4015" t="s">
        <v>200</v>
      </c>
      <c r="F4015">
        <v>0</v>
      </c>
    </row>
    <row r="4016" spans="1:6" hidden="1" x14ac:dyDescent="0.25">
      <c r="A4016" t="s">
        <v>145</v>
      </c>
      <c r="B4016" t="e" cm="1">
        <f t="array" ref="B4016">INDEX(plant!$A$1:$A$197,MATCH(Sheet1!A4016,plant!$B$1:$B$197, 0),0)</f>
        <v>#N/A</v>
      </c>
      <c r="C4016" t="s">
        <v>2</v>
      </c>
      <c r="E4016" t="s">
        <v>206</v>
      </c>
      <c r="F4016">
        <v>0</v>
      </c>
    </row>
    <row r="4017" spans="1:6" x14ac:dyDescent="0.25">
      <c r="A4017" t="s">
        <v>150</v>
      </c>
      <c r="B4017" t="str" cm="1">
        <f t="array" ref="B4017">INDEX(plant!$A$1:$A$197,MATCH(Sheet1!A904,plant!$B$1:$B$197, 0),0)</f>
        <v>CLANLIEU</v>
      </c>
      <c r="C4017" t="s">
        <v>2</v>
      </c>
      <c r="E4017" t="s">
        <v>201</v>
      </c>
      <c r="F4017">
        <v>0</v>
      </c>
    </row>
    <row r="4018" spans="1:6" x14ac:dyDescent="0.25">
      <c r="A4018" t="s">
        <v>150</v>
      </c>
      <c r="B4018" t="str" cm="1">
        <f t="array" ref="B4018">INDEX(plant!$A$1:$A$197,MATCH(Sheet1!A1093,plant!$B$1:$B$197, 0),0)</f>
        <v>Erize</v>
      </c>
      <c r="C4018" t="s">
        <v>2</v>
      </c>
      <c r="E4018" t="s">
        <v>201</v>
      </c>
      <c r="F4018">
        <v>-2800</v>
      </c>
    </row>
    <row r="4019" spans="1:6" x14ac:dyDescent="0.25">
      <c r="A4019" t="s">
        <v>150</v>
      </c>
      <c r="B4019" t="str" cm="1">
        <f t="array" ref="B4019">INDEX(plant!$A$1:$A$197,MATCH(Sheet1!A1281,plant!$B$1:$B$197, 0),0)</f>
        <v>Fitou</v>
      </c>
      <c r="C4019" t="s">
        <v>2</v>
      </c>
      <c r="E4019" t="s">
        <v>202</v>
      </c>
      <c r="F4019">
        <v>-2000</v>
      </c>
    </row>
    <row r="4020" spans="1:6" x14ac:dyDescent="0.25">
      <c r="A4020" t="s">
        <v>150</v>
      </c>
      <c r="B4020" t="str" cm="1">
        <f t="array" ref="B4020">INDEX(plant!$A$1:$A$197,MATCH(Sheet1!A1462,plant!$B$1:$B$197, 0),0)</f>
        <v>Gabardan 4</v>
      </c>
      <c r="C4020" t="s">
        <v>2</v>
      </c>
      <c r="E4020" t="s">
        <v>203</v>
      </c>
      <c r="F4020">
        <v>0</v>
      </c>
    </row>
    <row r="4021" spans="1:6" x14ac:dyDescent="0.25">
      <c r="A4021" t="s">
        <v>150</v>
      </c>
      <c r="B4021" t="str" cm="1">
        <f t="array" ref="B4021">INDEX(plant!$A$1:$A$197,MATCH(Sheet1!A1640,plant!$B$1:$B$197, 0),0)</f>
        <v>Heninel</v>
      </c>
      <c r="C4021" t="s">
        <v>2</v>
      </c>
      <c r="E4021" t="s">
        <v>204</v>
      </c>
      <c r="F4021">
        <v>0</v>
      </c>
    </row>
    <row r="4022" spans="1:6" x14ac:dyDescent="0.25">
      <c r="A4022" t="s">
        <v>150</v>
      </c>
      <c r="B4022" t="str" cm="1">
        <f t="array" ref="B4022">INDEX(plant!$A$1:$A$197,MATCH(Sheet1!A1824,plant!$B$1:$B$197, 0),0)</f>
        <v>Laneuville</v>
      </c>
      <c r="C4022" t="s">
        <v>2</v>
      </c>
      <c r="E4022" t="s">
        <v>205</v>
      </c>
      <c r="F4022">
        <v>0</v>
      </c>
    </row>
    <row r="4023" spans="1:6" x14ac:dyDescent="0.25">
      <c r="A4023" t="s">
        <v>150</v>
      </c>
      <c r="B4023" t="str" cm="1">
        <f t="array" ref="B4023">INDEX(plant!$A$1:$A$197,MATCH(Sheet1!A2011,plant!$B$1:$B$197, 0),0)</f>
        <v>Longue Epine</v>
      </c>
      <c r="C4023" t="s">
        <v>2</v>
      </c>
      <c r="E4023" t="s">
        <v>199</v>
      </c>
      <c r="F4023">
        <v>-1000</v>
      </c>
    </row>
    <row r="4024" spans="1:6" hidden="1" x14ac:dyDescent="0.25">
      <c r="A4024" t="s">
        <v>153</v>
      </c>
      <c r="B4024" t="e" cm="1">
        <f t="array" ref="B4024">INDEX(plant!$A$1:$A$197,MATCH(Sheet1!A4024,plant!$B$1:$B$197, 0),0)</f>
        <v>#N/A</v>
      </c>
      <c r="C4024" t="s">
        <v>2</v>
      </c>
      <c r="E4024" t="s">
        <v>206</v>
      </c>
      <c r="F4024">
        <v>0</v>
      </c>
    </row>
    <row r="4025" spans="1:6" x14ac:dyDescent="0.25">
      <c r="A4025" t="s">
        <v>150</v>
      </c>
      <c r="B4025" t="str" cm="1">
        <f t="array" ref="B4025">INDEX(plant!$A$1:$A$197,MATCH(Sheet1!A2196,plant!$B$1:$B$197, 0),0)</f>
        <v>Luc sur Orbieu</v>
      </c>
      <c r="C4025" t="s">
        <v>2</v>
      </c>
      <c r="E4025" t="s">
        <v>200</v>
      </c>
      <c r="F4025">
        <v>0</v>
      </c>
    </row>
    <row r="4026" spans="1:6" x14ac:dyDescent="0.25">
      <c r="A4026" t="s">
        <v>150</v>
      </c>
      <c r="B4026" t="str" cm="1">
        <f t="array" ref="B4026">INDEX(plant!$A$1:$A$197,MATCH(Sheet1!A2376,plant!$B$1:$B$197, 0),0)</f>
        <v>Montendre</v>
      </c>
      <c r="C4026" t="s">
        <v>2</v>
      </c>
      <c r="E4026" t="s">
        <v>201</v>
      </c>
      <c r="F4026">
        <v>0</v>
      </c>
    </row>
    <row r="4027" spans="1:6" x14ac:dyDescent="0.25">
      <c r="A4027" t="s">
        <v>150</v>
      </c>
      <c r="B4027" t="str" cm="1">
        <f t="array" ref="B4027">INDEX(plant!$A$1:$A$197,MATCH(Sheet1!A2558,plant!$B$1:$B$197, 0),0)</f>
        <v>Niedervisse</v>
      </c>
      <c r="C4027" t="s">
        <v>2</v>
      </c>
      <c r="E4027" t="s">
        <v>201</v>
      </c>
      <c r="F4027">
        <v>0</v>
      </c>
    </row>
    <row r="4028" spans="1:6" x14ac:dyDescent="0.25">
      <c r="A4028" t="s">
        <v>150</v>
      </c>
      <c r="B4028" t="str" cm="1">
        <f t="array" ref="B4028">INDEX(plant!$A$1:$A$197,MATCH(Sheet1!A2738,plant!$B$1:$B$197, 0),0)</f>
        <v>Oupia</v>
      </c>
      <c r="C4028" t="s">
        <v>2</v>
      </c>
      <c r="E4028" t="s">
        <v>206</v>
      </c>
      <c r="F4028">
        <v>-2000</v>
      </c>
    </row>
    <row r="4029" spans="1:6" x14ac:dyDescent="0.25">
      <c r="A4029" t="s">
        <v>150</v>
      </c>
      <c r="B4029" t="str" cm="1">
        <f t="array" ref="B4029">INDEX(plant!$A$1:$A$197,MATCH(Sheet1!A3097,plant!$B$1:$B$197, 0),0)</f>
        <v>Potiche 2</v>
      </c>
      <c r="C4029" t="s">
        <v>2</v>
      </c>
      <c r="E4029" t="s">
        <v>210</v>
      </c>
      <c r="F4029">
        <v>0</v>
      </c>
    </row>
    <row r="4030" spans="1:6" x14ac:dyDescent="0.25">
      <c r="A4030" t="s">
        <v>150</v>
      </c>
      <c r="B4030" t="str" cm="1">
        <f t="array" ref="B4030">INDEX(plant!$A$1:$A$197,MATCH(Sheet1!A3285,plant!$B$1:$B$197, 0),0)</f>
        <v>Rampont II</v>
      </c>
      <c r="C4030" t="s">
        <v>2</v>
      </c>
      <c r="E4030" t="s">
        <v>211</v>
      </c>
      <c r="F4030">
        <v>0</v>
      </c>
    </row>
    <row r="4031" spans="1:6" x14ac:dyDescent="0.25">
      <c r="A4031" t="s">
        <v>150</v>
      </c>
      <c r="B4031" t="str" cm="1">
        <f t="array" ref="B4031">INDEX(plant!$A$1:$A$197,MATCH(Sheet1!A3470,plant!$B$1:$B$197, 0),0)</f>
        <v>SC - La Plane</v>
      </c>
      <c r="C4031" t="s">
        <v>2</v>
      </c>
      <c r="E4031" t="s">
        <v>212</v>
      </c>
      <c r="F4031">
        <v>0</v>
      </c>
    </row>
    <row r="4032" spans="1:6" x14ac:dyDescent="0.25">
      <c r="A4032" t="s">
        <v>150</v>
      </c>
      <c r="B4032" t="str" cm="1">
        <f t="array" ref="B4032">INDEX(plant!$A$1:$A$197,MATCH(Sheet1!A3650,plant!$B$1:$B$197, 0),0)</f>
        <v>SC - Puech Negre</v>
      </c>
      <c r="C4032" t="s">
        <v>2</v>
      </c>
      <c r="E4032" t="s">
        <v>213</v>
      </c>
      <c r="F4032">
        <v>0</v>
      </c>
    </row>
    <row r="4033" spans="1:6" hidden="1" x14ac:dyDescent="0.25">
      <c r="A4033" t="s">
        <v>162</v>
      </c>
      <c r="B4033" t="e" cm="1">
        <f t="array" ref="B4033">INDEX(plant!$A$1:$A$197,MATCH(Sheet1!A4033,plant!$B$1:$B$197, 0),0)</f>
        <v>#N/A</v>
      </c>
      <c r="C4033" t="s">
        <v>2</v>
      </c>
      <c r="E4033" t="s">
        <v>206</v>
      </c>
      <c r="F4033">
        <v>0</v>
      </c>
    </row>
    <row r="4034" spans="1:6" x14ac:dyDescent="0.25">
      <c r="A4034" t="s">
        <v>150</v>
      </c>
      <c r="B4034" t="str" cm="1">
        <f t="array" ref="B4034">INDEX(plant!$A$1:$A$197,MATCH(Sheet1!A3838,plant!$B$1:$B$197, 0),0)</f>
        <v>Trois Sources</v>
      </c>
      <c r="C4034" t="s">
        <v>2</v>
      </c>
      <c r="E4034" t="s">
        <v>214</v>
      </c>
      <c r="F4034">
        <v>0</v>
      </c>
    </row>
    <row r="4035" spans="1:6" x14ac:dyDescent="0.25">
      <c r="A4035" t="s">
        <v>150</v>
      </c>
      <c r="B4035" t="str" cm="1">
        <f t="array" ref="B4035">INDEX(plant!$A$1:$A$197,MATCH(Sheet1!A4021,plant!$B$1:$B$197, 0),0)</f>
        <v>Saint Merec</v>
      </c>
      <c r="C4035" t="s">
        <v>2</v>
      </c>
      <c r="E4035" t="s">
        <v>206</v>
      </c>
      <c r="F4035">
        <v>0</v>
      </c>
    </row>
    <row r="4036" spans="1:6" hidden="1" x14ac:dyDescent="0.25">
      <c r="A4036" t="s">
        <v>165</v>
      </c>
      <c r="B4036" t="e" cm="1">
        <f t="array" ref="B4036">INDEX(plant!$A$1:$A$197,MATCH(Sheet1!A4036,plant!$B$1:$B$197, 0),0)</f>
        <v>#N/A</v>
      </c>
      <c r="C4036" t="s">
        <v>2</v>
      </c>
      <c r="E4036" t="s">
        <v>206</v>
      </c>
      <c r="F4036">
        <v>0</v>
      </c>
    </row>
    <row r="4037" spans="1:6" x14ac:dyDescent="0.25">
      <c r="A4037" t="s">
        <v>150</v>
      </c>
      <c r="B4037" t="str" cm="1">
        <f t="array" ref="B4037">INDEX(plant!$A$1:$A$197,MATCH(Sheet1!A4211,plant!$B$1:$B$197, 0),0)</f>
        <v>Toucan</v>
      </c>
      <c r="C4037" t="s">
        <v>2</v>
      </c>
      <c r="E4037" t="s">
        <v>216</v>
      </c>
      <c r="F4037">
        <v>0</v>
      </c>
    </row>
    <row r="4038" spans="1:6" x14ac:dyDescent="0.25">
      <c r="A4038" t="s">
        <v>150</v>
      </c>
      <c r="B4038" t="str" cm="1">
        <f t="array" ref="B4038">INDEX(plant!$A$1:$A$197,MATCH(Sheet1!A4405,plant!$B$1:$B$197, 0),0)</f>
        <v>Villers le Sec</v>
      </c>
      <c r="C4038" t="s">
        <v>2</v>
      </c>
      <c r="E4038" t="s">
        <v>217</v>
      </c>
      <c r="F4038">
        <v>-29500</v>
      </c>
    </row>
    <row r="4039" spans="1:6" x14ac:dyDescent="0.25">
      <c r="A4039" t="s">
        <v>168</v>
      </c>
      <c r="B4039" t="str" cm="1">
        <f t="array" ref="B4039">INDEX(plant!$A$1:$A$197,MATCH(Sheet1!A166,plant!$B$1:$B$197, 0),0)</f>
        <v>Sanofi Aramon Autoconso</v>
      </c>
      <c r="C4039" t="s">
        <v>2</v>
      </c>
      <c r="E4039" t="s">
        <v>4</v>
      </c>
      <c r="F4039">
        <v>-25644</v>
      </c>
    </row>
    <row r="4040" spans="1:6" x14ac:dyDescent="0.25">
      <c r="A4040" t="s">
        <v>168</v>
      </c>
      <c r="B4040" t="str" cm="1">
        <f t="array" ref="B4040">INDEX(plant!$A$1:$A$197,MATCH(Sheet1!A357,plant!$B$1:$B$197, 0),0)</f>
        <v>Bois de Belfays</v>
      </c>
      <c r="C4040" t="s">
        <v>2</v>
      </c>
      <c r="E4040" t="s">
        <v>192</v>
      </c>
      <c r="F4040">
        <v>-6400</v>
      </c>
    </row>
    <row r="4041" spans="1:6" x14ac:dyDescent="0.25">
      <c r="A4041" t="s">
        <v>168</v>
      </c>
      <c r="B4041" t="str" cm="1">
        <f t="array" ref="B4041">INDEX(plant!$A$1:$A$197,MATCH(Sheet1!A542,plant!$B$1:$B$197, 0),0)</f>
        <v>Beaujolais Vert</v>
      </c>
      <c r="C4041" t="s">
        <v>2</v>
      </c>
      <c r="E4041" t="s">
        <v>199</v>
      </c>
      <c r="F4041">
        <v>0</v>
      </c>
    </row>
    <row r="4042" spans="1:6" hidden="1" x14ac:dyDescent="0.25">
      <c r="A4042" t="s">
        <v>171</v>
      </c>
      <c r="B4042" t="e" cm="1">
        <f t="array" ref="B4042">INDEX(plant!$A$1:$A$197,MATCH(Sheet1!A4042,plant!$B$1:$B$197, 0),0)</f>
        <v>#N/A</v>
      </c>
      <c r="C4042" t="s">
        <v>2</v>
      </c>
      <c r="E4042" t="s">
        <v>206</v>
      </c>
      <c r="F4042">
        <v>0</v>
      </c>
    </row>
    <row r="4043" spans="1:6" x14ac:dyDescent="0.25">
      <c r="A4043" t="s">
        <v>168</v>
      </c>
      <c r="B4043" t="str" cm="1">
        <f t="array" ref="B4043">INDEX(plant!$A$1:$A$197,MATCH(Sheet1!A732,plant!$B$1:$B$197, 0),0)</f>
        <v>FONDS DE FRESNES</v>
      </c>
      <c r="C4043" t="s">
        <v>2</v>
      </c>
      <c r="E4043" t="s">
        <v>200</v>
      </c>
      <c r="F4043">
        <v>0</v>
      </c>
    </row>
    <row r="4044" spans="1:6" hidden="1" x14ac:dyDescent="0.25">
      <c r="A4044" t="s">
        <v>173</v>
      </c>
      <c r="B4044" t="e" cm="1">
        <f t="array" ref="B4044">INDEX(plant!$A$1:$A$197,MATCH(Sheet1!A4044,plant!$B$1:$B$197, 0),0)</f>
        <v>#N/A</v>
      </c>
      <c r="C4044" t="s">
        <v>2</v>
      </c>
      <c r="E4044" t="s">
        <v>206</v>
      </c>
      <c r="F4044">
        <v>0</v>
      </c>
    </row>
    <row r="4045" spans="1:6" x14ac:dyDescent="0.25">
      <c r="A4045" t="s">
        <v>168</v>
      </c>
      <c r="B4045" t="str" cm="1">
        <f t="array" ref="B4045">INDEX(plant!$A$1:$A$197,MATCH(Sheet1!A922,plant!$B$1:$B$197, 0),0)</f>
        <v>CLANLIEU</v>
      </c>
      <c r="C4045" t="s">
        <v>2</v>
      </c>
      <c r="E4045" t="s">
        <v>201</v>
      </c>
      <c r="F4045">
        <v>0</v>
      </c>
    </row>
    <row r="4046" spans="1:6" x14ac:dyDescent="0.25">
      <c r="A4046" t="s">
        <v>168</v>
      </c>
      <c r="B4046" t="str" cm="1">
        <f t="array" ref="B4046">INDEX(plant!$A$1:$A$197,MATCH(Sheet1!A1111,plant!$B$1:$B$197, 0),0)</f>
        <v>Erize</v>
      </c>
      <c r="C4046" t="s">
        <v>2</v>
      </c>
      <c r="E4046" t="s">
        <v>201</v>
      </c>
      <c r="F4046">
        <v>0</v>
      </c>
    </row>
    <row r="4047" spans="1:6" x14ac:dyDescent="0.25">
      <c r="A4047" t="s">
        <v>168</v>
      </c>
      <c r="B4047" t="str" cm="1">
        <f t="array" ref="B4047">INDEX(plant!$A$1:$A$197,MATCH(Sheet1!A1299,plant!$B$1:$B$197, 0),0)</f>
        <v>Fitou</v>
      </c>
      <c r="C4047" t="s">
        <v>2</v>
      </c>
      <c r="E4047" t="s">
        <v>202</v>
      </c>
      <c r="F4047">
        <v>-1150</v>
      </c>
    </row>
    <row r="4048" spans="1:6" x14ac:dyDescent="0.25">
      <c r="A4048" t="s">
        <v>168</v>
      </c>
      <c r="B4048" t="str" cm="1">
        <f t="array" ref="B4048">INDEX(plant!$A$1:$A$197,MATCH(Sheet1!A1475,plant!$B$1:$B$197, 0),0)</f>
        <v>Gabardan 7</v>
      </c>
      <c r="C4048" t="s">
        <v>2</v>
      </c>
      <c r="E4048" t="s">
        <v>203</v>
      </c>
      <c r="F4048">
        <v>0</v>
      </c>
    </row>
    <row r="4049" spans="1:6" x14ac:dyDescent="0.25">
      <c r="A4049" t="s">
        <v>168</v>
      </c>
      <c r="B4049" t="str" cm="1">
        <f t="array" ref="B4049">INDEX(plant!$A$1:$A$197,MATCH(Sheet1!A1657,plant!$B$1:$B$197, 0),0)</f>
        <v>La Heroudiere</v>
      </c>
      <c r="C4049" t="s">
        <v>2</v>
      </c>
      <c r="E4049" t="s">
        <v>204</v>
      </c>
      <c r="F4049">
        <v>0</v>
      </c>
    </row>
    <row r="4050" spans="1:6" hidden="1" x14ac:dyDescent="0.25">
      <c r="A4050" t="s">
        <v>179</v>
      </c>
      <c r="B4050" t="e" cm="1">
        <f t="array" ref="B4050">INDEX(plant!$A$1:$A$197,MATCH(Sheet1!A4050,plant!$B$1:$B$197, 0),0)</f>
        <v>#N/A</v>
      </c>
      <c r="C4050" t="s">
        <v>2</v>
      </c>
      <c r="E4050" t="s">
        <v>206</v>
      </c>
      <c r="F4050">
        <v>0</v>
      </c>
    </row>
    <row r="4051" spans="1:6" hidden="1" x14ac:dyDescent="0.25">
      <c r="A4051" t="s">
        <v>180</v>
      </c>
      <c r="B4051" t="e" cm="1">
        <f t="array" ref="B4051">INDEX(plant!$A$1:$A$197,MATCH(Sheet1!A4051,plant!$B$1:$B$197, 0),0)</f>
        <v>#N/A</v>
      </c>
      <c r="C4051" t="s">
        <v>2</v>
      </c>
      <c r="E4051" t="s">
        <v>206</v>
      </c>
      <c r="F4051">
        <v>0</v>
      </c>
    </row>
    <row r="4052" spans="1:6" x14ac:dyDescent="0.25">
      <c r="A4052" t="s">
        <v>168</v>
      </c>
      <c r="B4052" t="str" cm="1">
        <f t="array" ref="B4052">INDEX(plant!$A$1:$A$197,MATCH(Sheet1!A1842,plant!$B$1:$B$197, 0),0)</f>
        <v>Laneuville</v>
      </c>
      <c r="C4052" t="s">
        <v>2</v>
      </c>
      <c r="E4052" t="s">
        <v>205</v>
      </c>
      <c r="F4052">
        <v>0</v>
      </c>
    </row>
    <row r="4053" spans="1:6" x14ac:dyDescent="0.25">
      <c r="A4053" t="s">
        <v>168</v>
      </c>
      <c r="B4053" t="str" cm="1">
        <f t="array" ref="B4053">INDEX(plant!$A$1:$A$197,MATCH(Sheet1!A2029,plant!$B$1:$B$197, 0),0)</f>
        <v>Lerome</v>
      </c>
      <c r="C4053" t="s">
        <v>2</v>
      </c>
      <c r="E4053" t="s">
        <v>199</v>
      </c>
      <c r="F4053">
        <v>-1100</v>
      </c>
    </row>
    <row r="4054" spans="1:6" hidden="1" x14ac:dyDescent="0.25">
      <c r="A4054" t="s">
        <v>183</v>
      </c>
      <c r="B4054" t="e" cm="1">
        <f t="array" ref="B4054">INDEX(plant!$A$1:$A$197,MATCH(Sheet1!A4054,plant!$B$1:$B$197, 0),0)</f>
        <v>#N/A</v>
      </c>
      <c r="C4054" t="s">
        <v>2</v>
      </c>
      <c r="E4054" t="s">
        <v>206</v>
      </c>
      <c r="F4054">
        <v>0</v>
      </c>
    </row>
    <row r="4055" spans="1:6" x14ac:dyDescent="0.25">
      <c r="A4055" t="s">
        <v>168</v>
      </c>
      <c r="B4055" t="str" cm="1">
        <f t="array" ref="B4055">INDEX(plant!$A$1:$A$197,MATCH(Sheet1!A2214,plant!$B$1:$B$197, 0),0)</f>
        <v>Lux</v>
      </c>
      <c r="C4055" t="s">
        <v>2</v>
      </c>
      <c r="E4055" t="s">
        <v>200</v>
      </c>
      <c r="F4055">
        <v>0</v>
      </c>
    </row>
    <row r="4056" spans="1:6" x14ac:dyDescent="0.25">
      <c r="A4056" t="s">
        <v>168</v>
      </c>
      <c r="B4056" t="str" cm="1">
        <f t="array" ref="B4056">INDEX(plant!$A$1:$A$197,MATCH(Sheet1!A2394,plant!$B$1:$B$197, 0),0)</f>
        <v>Montendre</v>
      </c>
      <c r="C4056" t="s">
        <v>2</v>
      </c>
      <c r="E4056" t="s">
        <v>201</v>
      </c>
      <c r="F4056">
        <v>0</v>
      </c>
    </row>
    <row r="4057" spans="1:6" x14ac:dyDescent="0.25">
      <c r="A4057" t="s">
        <v>168</v>
      </c>
      <c r="B4057" t="str" cm="1">
        <f t="array" ref="B4057">INDEX(plant!$A$1:$A$197,MATCH(Sheet1!A2575,plant!$B$1:$B$197, 0),0)</f>
        <v>NiÃ©vroz</v>
      </c>
      <c r="C4057" t="s">
        <v>2</v>
      </c>
      <c r="E4057" t="s">
        <v>201</v>
      </c>
      <c r="F4057">
        <v>0</v>
      </c>
    </row>
    <row r="4058" spans="1:6" x14ac:dyDescent="0.25">
      <c r="A4058" t="s">
        <v>168</v>
      </c>
      <c r="B4058" t="str" cm="1">
        <f t="array" ref="B4058">INDEX(plant!$A$1:$A$197,MATCH(Sheet1!A2756,plant!$B$1:$B$197, 0),0)</f>
        <v>Oupia</v>
      </c>
      <c r="C4058" t="s">
        <v>2</v>
      </c>
      <c r="E4058" t="s">
        <v>206</v>
      </c>
      <c r="F4058">
        <v>-31000</v>
      </c>
    </row>
    <row r="4059" spans="1:6" x14ac:dyDescent="0.25">
      <c r="A4059" t="s">
        <v>168</v>
      </c>
      <c r="B4059" t="str" cm="1">
        <f t="array" ref="B4059">INDEX(plant!$A$1:$A$197,MATCH(Sheet1!A2939,plant!$B$1:$B$197, 0),0)</f>
        <v>PLATEAU D ANDIGNY</v>
      </c>
      <c r="C4059" t="s">
        <v>2</v>
      </c>
      <c r="E4059" t="s">
        <v>209</v>
      </c>
      <c r="F4059">
        <v>0</v>
      </c>
    </row>
    <row r="4060" spans="1:6" x14ac:dyDescent="0.25">
      <c r="A4060" t="s">
        <v>168</v>
      </c>
      <c r="B4060" t="str" cm="1">
        <f t="array" ref="B4060">INDEX(plant!$A$1:$A$197,MATCH(Sheet1!A3115,plant!$B$1:$B$197, 0),0)</f>
        <v>Potiche 2</v>
      </c>
      <c r="C4060" t="s">
        <v>2</v>
      </c>
      <c r="E4060" t="s">
        <v>210</v>
      </c>
      <c r="F4060">
        <v>0</v>
      </c>
    </row>
    <row r="4061" spans="1:6" x14ac:dyDescent="0.25">
      <c r="A4061" t="s">
        <v>168</v>
      </c>
      <c r="B4061" t="str" cm="1">
        <f t="array" ref="B4061">INDEX(plant!$A$1:$A$197,MATCH(Sheet1!A3303,plant!$B$1:$B$197, 0),0)</f>
        <v>Ribemont</v>
      </c>
      <c r="C4061" t="s">
        <v>2</v>
      </c>
      <c r="E4061" t="s">
        <v>211</v>
      </c>
      <c r="F4061">
        <v>0</v>
      </c>
    </row>
    <row r="4062" spans="1:6" x14ac:dyDescent="0.25">
      <c r="A4062" t="s">
        <v>168</v>
      </c>
      <c r="B4062" t="str" cm="1">
        <f t="array" ref="B4062">INDEX(plant!$A$1:$A$197,MATCH(Sheet1!A3488,plant!$B$1:$B$197, 0),0)</f>
        <v>SALLEN</v>
      </c>
      <c r="C4062" t="s">
        <v>2</v>
      </c>
      <c r="E4062" t="s">
        <v>212</v>
      </c>
      <c r="F4062">
        <v>0</v>
      </c>
    </row>
    <row r="4063" spans="1:6" x14ac:dyDescent="0.25">
      <c r="A4063" t="s">
        <v>168</v>
      </c>
      <c r="B4063" t="str" cm="1">
        <f t="array" ref="B4063">INDEX(plant!$A$1:$A$197,MATCH(Sheet1!A3668,plant!$B$1:$B$197, 0),0)</f>
        <v>Sud-Arrageois</v>
      </c>
      <c r="C4063" t="s">
        <v>2</v>
      </c>
      <c r="E4063" t="s">
        <v>213</v>
      </c>
      <c r="F4063">
        <v>-2160</v>
      </c>
    </row>
    <row r="4064" spans="1:6" x14ac:dyDescent="0.25">
      <c r="A4064" t="s">
        <v>168</v>
      </c>
      <c r="B4064" t="str" cm="1">
        <f t="array" ref="B4064">INDEX(plant!$A$1:$A$197,MATCH(Sheet1!A3856,plant!$B$1:$B$197, 0),0)</f>
        <v>SAINT-PARGOIRE</v>
      </c>
      <c r="C4064" t="s">
        <v>2</v>
      </c>
      <c r="E4064" t="s">
        <v>214</v>
      </c>
      <c r="F4064">
        <v>0</v>
      </c>
    </row>
    <row r="4065" spans="1:6" x14ac:dyDescent="0.25">
      <c r="A4065" t="s">
        <v>168</v>
      </c>
      <c r="B4065" t="str" cm="1">
        <f t="array" ref="B4065">INDEX(plant!$A$1:$A$197,MATCH(Sheet1!A4039,plant!$B$1:$B$197, 0),0)</f>
        <v>de Saint Papoul</v>
      </c>
      <c r="C4065" t="s">
        <v>2</v>
      </c>
      <c r="E4065" t="s">
        <v>206</v>
      </c>
      <c r="F4065">
        <v>0</v>
      </c>
    </row>
    <row r="4066" spans="1:6" x14ac:dyDescent="0.25">
      <c r="A4066" t="s">
        <v>168</v>
      </c>
      <c r="B4066" t="str" cm="1">
        <f t="array" ref="B4066">INDEX(plant!$A$1:$A$197,MATCH(Sheet1!A4229,plant!$B$1:$B$197, 0),0)</f>
        <v>Toucan</v>
      </c>
      <c r="C4066" t="s">
        <v>2</v>
      </c>
      <c r="E4066" t="s">
        <v>216</v>
      </c>
      <c r="F4066">
        <v>0</v>
      </c>
    </row>
    <row r="4067" spans="1:6" x14ac:dyDescent="0.25">
      <c r="A4067" t="s">
        <v>168</v>
      </c>
      <c r="B4067" t="str" cm="1">
        <f t="array" ref="B4067">INDEX(plant!$A$1:$A$197,MATCH(Sheet1!A4423,plant!$B$1:$B$197, 0),0)</f>
        <v>Villeseque</v>
      </c>
      <c r="C4067" t="s">
        <v>2</v>
      </c>
      <c r="E4067" t="s">
        <v>217</v>
      </c>
      <c r="F4067">
        <v>0</v>
      </c>
    </row>
    <row r="4068" spans="1:6" x14ac:dyDescent="0.25">
      <c r="A4068" t="s">
        <v>170</v>
      </c>
      <c r="B4068" t="str" cm="1">
        <f t="array" ref="B4068">INDEX(plant!$A$1:$A$197,MATCH(Sheet1!A168,plant!$B$1:$B$197, 0),0)</f>
        <v>Sanofi Aramon Autoconso</v>
      </c>
      <c r="C4068" t="s">
        <v>2</v>
      </c>
      <c r="E4068" t="s">
        <v>4</v>
      </c>
      <c r="F4068">
        <v>-57000</v>
      </c>
    </row>
    <row r="4069" spans="1:6" x14ac:dyDescent="0.25">
      <c r="A4069" t="s">
        <v>170</v>
      </c>
      <c r="B4069" t="str" cm="1">
        <f t="array" ref="B4069">INDEX(plant!$A$1:$A$197,MATCH(Sheet1!A360,plant!$B$1:$B$197, 0),0)</f>
        <v>Bois de Belfays</v>
      </c>
      <c r="C4069" t="s">
        <v>2</v>
      </c>
      <c r="E4069" t="s">
        <v>192</v>
      </c>
      <c r="F4069">
        <v>-100000</v>
      </c>
    </row>
    <row r="4070" spans="1:6" x14ac:dyDescent="0.25">
      <c r="A4070" t="s">
        <v>170</v>
      </c>
      <c r="B4070" t="str" cm="1">
        <f t="array" ref="B4070">INDEX(plant!$A$1:$A$197,MATCH(Sheet1!A545,plant!$B$1:$B$197, 0),0)</f>
        <v>Beaujolais Vert</v>
      </c>
      <c r="C4070" t="s">
        <v>2</v>
      </c>
      <c r="E4070" t="s">
        <v>199</v>
      </c>
      <c r="F4070">
        <v>-5000</v>
      </c>
    </row>
    <row r="4071" spans="1:6" x14ac:dyDescent="0.25">
      <c r="A4071" t="s">
        <v>170</v>
      </c>
      <c r="B4071" t="str" cm="1">
        <f t="array" ref="B4071">INDEX(plant!$A$1:$A$197,MATCH(Sheet1!A735,plant!$B$1:$B$197, 0),0)</f>
        <v>Cesaree</v>
      </c>
      <c r="C4071" t="s">
        <v>2</v>
      </c>
      <c r="E4071" t="s">
        <v>200</v>
      </c>
      <c r="F4071">
        <v>0</v>
      </c>
    </row>
    <row r="4072" spans="1:6" x14ac:dyDescent="0.25">
      <c r="A4072" t="s">
        <v>170</v>
      </c>
      <c r="B4072" t="str" cm="1">
        <f t="array" ref="B4072">INDEX(plant!$A$1:$A$197,MATCH(Sheet1!A925,plant!$B$1:$B$197, 0),0)</f>
        <v>Clitourps</v>
      </c>
      <c r="C4072" t="s">
        <v>2</v>
      </c>
      <c r="E4072" t="s">
        <v>201</v>
      </c>
      <c r="F4072">
        <v>0</v>
      </c>
    </row>
    <row r="4073" spans="1:6" x14ac:dyDescent="0.25">
      <c r="A4073" t="s">
        <v>170</v>
      </c>
      <c r="B4073" t="str" cm="1">
        <f t="array" ref="B4073">INDEX(plant!$A$1:$A$197,MATCH(Sheet1!A1302,plant!$B$1:$B$197, 0),0)</f>
        <v>Fitou</v>
      </c>
      <c r="C4073" t="s">
        <v>2</v>
      </c>
      <c r="E4073" t="s">
        <v>202</v>
      </c>
      <c r="F4073">
        <v>-2530</v>
      </c>
    </row>
    <row r="4074" spans="1:6" x14ac:dyDescent="0.25">
      <c r="A4074" t="s">
        <v>170</v>
      </c>
      <c r="B4074" t="str" cm="1">
        <f t="array" ref="B4074">INDEX(plant!$A$1:$A$197,MATCH(Sheet1!A1478,plant!$B$1:$B$197, 0),0)</f>
        <v>Gabardan 7</v>
      </c>
      <c r="C4074" t="s">
        <v>2</v>
      </c>
      <c r="E4074" t="s">
        <v>203</v>
      </c>
      <c r="F4074">
        <v>0</v>
      </c>
    </row>
    <row r="4075" spans="1:6" x14ac:dyDescent="0.25">
      <c r="A4075" t="s">
        <v>170</v>
      </c>
      <c r="B4075" t="str" cm="1">
        <f t="array" ref="B4075">INDEX(plant!$A$1:$A$197,MATCH(Sheet1!A1660,plant!$B$1:$B$197, 0),0)</f>
        <v>La Heroudiere</v>
      </c>
      <c r="C4075" t="s">
        <v>2</v>
      </c>
      <c r="E4075" t="s">
        <v>204</v>
      </c>
      <c r="F4075">
        <v>0</v>
      </c>
    </row>
    <row r="4076" spans="1:6" x14ac:dyDescent="0.25">
      <c r="A4076" t="s">
        <v>170</v>
      </c>
      <c r="B4076" t="str" cm="1">
        <f t="array" ref="B4076">INDEX(plant!$A$1:$A$197,MATCH(Sheet1!A1845,plant!$B$1:$B$197, 0),0)</f>
        <v>Laneuville</v>
      </c>
      <c r="C4076" t="s">
        <v>2</v>
      </c>
      <c r="E4076" t="s">
        <v>205</v>
      </c>
      <c r="F4076">
        <v>0</v>
      </c>
    </row>
    <row r="4077" spans="1:6" hidden="1" x14ac:dyDescent="0.25">
      <c r="A4077" t="s">
        <v>19</v>
      </c>
      <c r="B4077" t="e" cm="1">
        <f t="array" ref="B4077">INDEX(plant!$A$1:$A$197,MATCH(Sheet1!A4077,plant!$B$1:$B$197, 0),0)</f>
        <v>#N/A</v>
      </c>
      <c r="C4077" t="s">
        <v>2</v>
      </c>
      <c r="E4077" t="s">
        <v>216</v>
      </c>
      <c r="F4077">
        <v>-24000</v>
      </c>
    </row>
    <row r="4078" spans="1:6" hidden="1" x14ac:dyDescent="0.25">
      <c r="A4078" t="s">
        <v>20</v>
      </c>
      <c r="B4078" t="e" cm="1">
        <f t="array" ref="B4078">INDEX(plant!$A$1:$A$197,MATCH(Sheet1!A4078,plant!$B$1:$B$197, 0),0)</f>
        <v>#N/A</v>
      </c>
      <c r="C4078" t="s">
        <v>2</v>
      </c>
      <c r="E4078" t="s">
        <v>216</v>
      </c>
      <c r="F4078">
        <v>0</v>
      </c>
    </row>
    <row r="4079" spans="1:6" x14ac:dyDescent="0.25">
      <c r="A4079" t="s">
        <v>170</v>
      </c>
      <c r="B4079" t="str" cm="1">
        <f t="array" ref="B4079">INDEX(plant!$A$1:$A$197,MATCH(Sheet1!A2032,plant!$B$1:$B$197, 0),0)</f>
        <v>Lerome</v>
      </c>
      <c r="C4079" t="s">
        <v>2</v>
      </c>
      <c r="E4079" t="s">
        <v>199</v>
      </c>
      <c r="F4079">
        <v>-10000</v>
      </c>
    </row>
    <row r="4080" spans="1:6" x14ac:dyDescent="0.25">
      <c r="A4080" t="s">
        <v>170</v>
      </c>
      <c r="B4080" t="str" cm="1">
        <f t="array" ref="B4080">INDEX(plant!$A$1:$A$197,MATCH(Sheet1!A2397,plant!$B$1:$B$197, 0),0)</f>
        <v>Montendre</v>
      </c>
      <c r="C4080" t="s">
        <v>2</v>
      </c>
      <c r="E4080" t="s">
        <v>201</v>
      </c>
      <c r="F4080">
        <v>0</v>
      </c>
    </row>
    <row r="4081" spans="1:6" x14ac:dyDescent="0.25">
      <c r="A4081" t="s">
        <v>170</v>
      </c>
      <c r="B4081" t="str" cm="1">
        <f t="array" ref="B4081">INDEX(plant!$A$1:$A$197,MATCH(Sheet1!A2578,plant!$B$1:$B$197, 0),0)</f>
        <v>NiÃ©vroz</v>
      </c>
      <c r="C4081" t="s">
        <v>2</v>
      </c>
      <c r="E4081" t="s">
        <v>201</v>
      </c>
      <c r="F4081">
        <v>0</v>
      </c>
    </row>
    <row r="4082" spans="1:6" x14ac:dyDescent="0.25">
      <c r="A4082" t="s">
        <v>170</v>
      </c>
      <c r="B4082" t="str" cm="1">
        <f t="array" ref="B4082">INDEX(plant!$A$1:$A$197,MATCH(Sheet1!A2759,plant!$B$1:$B$197, 0),0)</f>
        <v>PAYS D'ANGLURE</v>
      </c>
      <c r="C4082" t="s">
        <v>2</v>
      </c>
      <c r="E4082" t="s">
        <v>206</v>
      </c>
      <c r="F4082">
        <v>-42530</v>
      </c>
    </row>
    <row r="4083" spans="1:6" x14ac:dyDescent="0.25">
      <c r="A4083" t="s">
        <v>170</v>
      </c>
      <c r="B4083" t="str" cm="1">
        <f t="array" ref="B4083">INDEX(plant!$A$1:$A$197,MATCH(Sheet1!A3118,plant!$B$1:$B$197, 0),0)</f>
        <v>Potiche 2</v>
      </c>
      <c r="C4083" t="s">
        <v>2</v>
      </c>
      <c r="E4083" t="s">
        <v>210</v>
      </c>
      <c r="F4083">
        <v>-31144</v>
      </c>
    </row>
    <row r="4084" spans="1:6" x14ac:dyDescent="0.25">
      <c r="A4084" t="s">
        <v>170</v>
      </c>
      <c r="B4084" t="str" cm="1">
        <f t="array" ref="B4084">INDEX(plant!$A$1:$A$197,MATCH(Sheet1!A3306,plant!$B$1:$B$197, 0),0)</f>
        <v>Ribemont</v>
      </c>
      <c r="C4084" t="s">
        <v>2</v>
      </c>
      <c r="E4084" t="s">
        <v>211</v>
      </c>
      <c r="F4084">
        <v>0</v>
      </c>
    </row>
    <row r="4085" spans="1:6" x14ac:dyDescent="0.25">
      <c r="A4085" t="s">
        <v>170</v>
      </c>
      <c r="B4085" t="str" cm="1">
        <f t="array" ref="B4085">INDEX(plant!$A$1:$A$197,MATCH(Sheet1!A3491,plant!$B$1:$B$197, 0),0)</f>
        <v>SALLEN</v>
      </c>
      <c r="C4085" t="s">
        <v>2</v>
      </c>
      <c r="E4085" t="s">
        <v>212</v>
      </c>
      <c r="F4085">
        <v>0</v>
      </c>
    </row>
    <row r="4086" spans="1:6" x14ac:dyDescent="0.25">
      <c r="A4086" t="s">
        <v>170</v>
      </c>
      <c r="B4086" t="str" cm="1">
        <f t="array" ref="B4086">INDEX(plant!$A$1:$A$197,MATCH(Sheet1!A3671,plant!$B$1:$B$197, 0),0)</f>
        <v>Sud-Arrageois</v>
      </c>
      <c r="C4086" t="s">
        <v>2</v>
      </c>
      <c r="E4086" t="s">
        <v>213</v>
      </c>
      <c r="F4086">
        <v>0</v>
      </c>
    </row>
    <row r="4087" spans="1:6" x14ac:dyDescent="0.25">
      <c r="A4087" t="s">
        <v>170</v>
      </c>
      <c r="B4087" t="str" cm="1">
        <f t="array" ref="B4087">INDEX(plant!$A$1:$A$197,MATCH(Sheet1!A3859,plant!$B$1:$B$197, 0),0)</f>
        <v>SAINT-PARGOIRE</v>
      </c>
      <c r="C4087" t="s">
        <v>2</v>
      </c>
      <c r="E4087" t="s">
        <v>214</v>
      </c>
      <c r="F4087">
        <v>0</v>
      </c>
    </row>
    <row r="4088" spans="1:6" x14ac:dyDescent="0.25">
      <c r="A4088" t="s">
        <v>170</v>
      </c>
      <c r="B4088" t="str" cm="1">
        <f t="array" ref="B4088">INDEX(plant!$A$1:$A$197,MATCH(Sheet1!A4041,plant!$B$1:$B$197, 0),0)</f>
        <v>de Saint Papoul</v>
      </c>
      <c r="C4088" t="s">
        <v>2</v>
      </c>
      <c r="E4088" t="s">
        <v>206</v>
      </c>
      <c r="F4088">
        <v>0</v>
      </c>
    </row>
    <row r="4089" spans="1:6" x14ac:dyDescent="0.25">
      <c r="A4089" t="s">
        <v>170</v>
      </c>
      <c r="B4089" t="str" cm="1">
        <f t="array" ref="B4089">INDEX(plant!$A$1:$A$197,MATCH(Sheet1!A4232,plant!$B$1:$B$197, 0),0)</f>
        <v>Trayes</v>
      </c>
      <c r="C4089" t="s">
        <v>2</v>
      </c>
      <c r="E4089" t="s">
        <v>216</v>
      </c>
      <c r="F4089">
        <v>0</v>
      </c>
    </row>
    <row r="4090" spans="1:6" x14ac:dyDescent="0.25">
      <c r="A4090" t="s">
        <v>170</v>
      </c>
      <c r="B4090" t="str" cm="1">
        <f t="array" ref="B4090">INDEX(plant!$A$1:$A$197,MATCH(Sheet1!A4426,plant!$B$1:$B$197, 0),0)</f>
        <v>Villeseque</v>
      </c>
      <c r="C4090" t="s">
        <v>2</v>
      </c>
      <c r="E4090" t="s">
        <v>217</v>
      </c>
      <c r="F4090">
        <v>0</v>
      </c>
    </row>
    <row r="4091" spans="1:6" x14ac:dyDescent="0.25">
      <c r="A4091" t="s">
        <v>151</v>
      </c>
      <c r="B4091" t="str" cm="1">
        <f t="array" ref="B4091">INDEX(plant!$A$1:$A$197,MATCH(Sheet1!A149,plant!$B$1:$B$197, 0),0)</f>
        <v>ARAMON</v>
      </c>
      <c r="C4091" t="s">
        <v>2</v>
      </c>
      <c r="E4091" t="s">
        <v>4</v>
      </c>
      <c r="F4091">
        <v>-173010</v>
      </c>
    </row>
    <row r="4092" spans="1:6" x14ac:dyDescent="0.25">
      <c r="A4092" t="s">
        <v>151</v>
      </c>
      <c r="B4092" t="str" cm="1">
        <f t="array" ref="B4092">INDEX(plant!$A$1:$A$197,MATCH(Sheet1!A340,plant!$B$1:$B$197, 0),0)</f>
        <v>Bois des Barthes</v>
      </c>
      <c r="C4092" t="s">
        <v>2</v>
      </c>
      <c r="E4092" t="s">
        <v>192</v>
      </c>
      <c r="F4092">
        <v>-15550</v>
      </c>
    </row>
    <row r="4093" spans="1:6" x14ac:dyDescent="0.25">
      <c r="A4093" t="s">
        <v>151</v>
      </c>
      <c r="B4093" t="str" cm="1">
        <f t="array" ref="B4093">INDEX(plant!$A$1:$A$197,MATCH(Sheet1!A525,plant!$B$1:$B$197, 0),0)</f>
        <v>Brissy</v>
      </c>
      <c r="C4093" t="s">
        <v>2</v>
      </c>
      <c r="E4093" t="s">
        <v>199</v>
      </c>
      <c r="F4093">
        <v>0</v>
      </c>
    </row>
    <row r="4094" spans="1:6" x14ac:dyDescent="0.25">
      <c r="A4094" t="s">
        <v>151</v>
      </c>
      <c r="B4094" t="str" cm="1">
        <f t="array" ref="B4094">INDEX(plant!$A$1:$A$197,MATCH(Sheet1!A715,plant!$B$1:$B$197, 0),0)</f>
        <v>FONDS DE FRESNES</v>
      </c>
      <c r="C4094" t="s">
        <v>2</v>
      </c>
      <c r="E4094" t="s">
        <v>200</v>
      </c>
      <c r="F4094">
        <v>0</v>
      </c>
    </row>
    <row r="4095" spans="1:6" x14ac:dyDescent="0.25">
      <c r="A4095" t="s">
        <v>151</v>
      </c>
      <c r="B4095" t="str" cm="1">
        <f t="array" ref="B4095">INDEX(plant!$A$1:$A$197,MATCH(Sheet1!A905,plant!$B$1:$B$197, 0),0)</f>
        <v>CLANLIEU</v>
      </c>
      <c r="C4095" t="s">
        <v>2</v>
      </c>
      <c r="E4095" t="s">
        <v>201</v>
      </c>
      <c r="F4095">
        <v>0</v>
      </c>
    </row>
    <row r="4096" spans="1:6" x14ac:dyDescent="0.25">
      <c r="A4096" t="s">
        <v>151</v>
      </c>
      <c r="B4096" t="str" cm="1">
        <f t="array" ref="B4096">INDEX(plant!$A$1:$A$197,MATCH(Sheet1!A1094,plant!$B$1:$B$197, 0),0)</f>
        <v>Erize</v>
      </c>
      <c r="C4096" t="s">
        <v>2</v>
      </c>
      <c r="E4096" t="s">
        <v>201</v>
      </c>
      <c r="F4096">
        <v>0</v>
      </c>
    </row>
    <row r="4097" spans="1:6" x14ac:dyDescent="0.25">
      <c r="A4097" t="s">
        <v>151</v>
      </c>
      <c r="B4097" t="str" cm="1">
        <f t="array" ref="B4097">INDEX(plant!$A$1:$A$197,MATCH(Sheet1!A1282,plant!$B$1:$B$197, 0),0)</f>
        <v>Fitou</v>
      </c>
      <c r="C4097" t="s">
        <v>2</v>
      </c>
      <c r="E4097" t="s">
        <v>202</v>
      </c>
      <c r="F4097">
        <v>-1308.75</v>
      </c>
    </row>
    <row r="4098" spans="1:6" hidden="1" x14ac:dyDescent="0.25">
      <c r="A4098" t="s">
        <v>40</v>
      </c>
      <c r="B4098" t="e" cm="1">
        <f t="array" ref="B4098">INDEX(plant!$A$1:$A$197,MATCH(Sheet1!A4098,plant!$B$1:$B$197, 0),0)</f>
        <v>#N/A</v>
      </c>
      <c r="C4098" t="s">
        <v>2</v>
      </c>
      <c r="E4098" t="s">
        <v>216</v>
      </c>
      <c r="F4098">
        <v>-15000</v>
      </c>
    </row>
    <row r="4099" spans="1:6" hidden="1" x14ac:dyDescent="0.25">
      <c r="A4099" t="s">
        <v>193</v>
      </c>
      <c r="B4099" t="e" cm="1">
        <f t="array" ref="B4099">INDEX(plant!$A$1:$A$197,MATCH(Sheet1!A4099,plant!$B$1:$B$197, 0),0)</f>
        <v>#N/A</v>
      </c>
      <c r="C4099" t="s">
        <v>2</v>
      </c>
      <c r="E4099" t="s">
        <v>216</v>
      </c>
      <c r="F4099">
        <v>0</v>
      </c>
    </row>
    <row r="4100" spans="1:6" x14ac:dyDescent="0.25">
      <c r="A4100" t="s">
        <v>151</v>
      </c>
      <c r="B4100" t="str" cm="1">
        <f t="array" ref="B4100">INDEX(plant!$A$1:$A$197,MATCH(Sheet1!A1641,plant!$B$1:$B$197, 0),0)</f>
        <v>Heninel</v>
      </c>
      <c r="C4100" t="s">
        <v>2</v>
      </c>
      <c r="E4100" t="s">
        <v>204</v>
      </c>
      <c r="F4100">
        <v>0</v>
      </c>
    </row>
    <row r="4101" spans="1:6" x14ac:dyDescent="0.25">
      <c r="A4101" t="s">
        <v>151</v>
      </c>
      <c r="B4101" t="str" cm="1">
        <f t="array" ref="B4101">INDEX(plant!$A$1:$A$197,MATCH(Sheet1!A1825,plant!$B$1:$B$197, 0),0)</f>
        <v>Laneuville</v>
      </c>
      <c r="C4101" t="s">
        <v>2</v>
      </c>
      <c r="E4101" t="s">
        <v>205</v>
      </c>
      <c r="F4101">
        <v>0</v>
      </c>
    </row>
    <row r="4102" spans="1:6" x14ac:dyDescent="0.25">
      <c r="A4102" t="s">
        <v>151</v>
      </c>
      <c r="B4102" t="str" cm="1">
        <f t="array" ref="B4102">INDEX(plant!$A$1:$A$197,MATCH(Sheet1!A2012,plant!$B$1:$B$197, 0),0)</f>
        <v>Longue Epine</v>
      </c>
      <c r="C4102" t="s">
        <v>2</v>
      </c>
      <c r="E4102" t="s">
        <v>199</v>
      </c>
      <c r="F4102">
        <v>0</v>
      </c>
    </row>
    <row r="4103" spans="1:6" x14ac:dyDescent="0.25">
      <c r="A4103" t="s">
        <v>151</v>
      </c>
      <c r="B4103" t="str" cm="1">
        <f t="array" ref="B4103">INDEX(plant!$A$1:$A$197,MATCH(Sheet1!A2197,plant!$B$1:$B$197, 0),0)</f>
        <v>Luc sur Orbieu</v>
      </c>
      <c r="C4103" t="s">
        <v>2</v>
      </c>
      <c r="E4103" t="s">
        <v>200</v>
      </c>
      <c r="F4103">
        <v>0</v>
      </c>
    </row>
    <row r="4104" spans="1:6" x14ac:dyDescent="0.25">
      <c r="A4104" t="s">
        <v>151</v>
      </c>
      <c r="B4104" t="str" cm="1">
        <f t="array" ref="B4104">INDEX(plant!$A$1:$A$197,MATCH(Sheet1!A2377,plant!$B$1:$B$197, 0),0)</f>
        <v>Montendre</v>
      </c>
      <c r="C4104" t="s">
        <v>2</v>
      </c>
      <c r="E4104" t="s">
        <v>201</v>
      </c>
      <c r="F4104">
        <v>0</v>
      </c>
    </row>
    <row r="4105" spans="1:6" x14ac:dyDescent="0.25">
      <c r="A4105" t="s">
        <v>151</v>
      </c>
      <c r="B4105" t="str" cm="1">
        <f t="array" ref="B4105">INDEX(plant!$A$1:$A$197,MATCH(Sheet1!A2559,plant!$B$1:$B$197, 0),0)</f>
        <v>Niedervisse</v>
      </c>
      <c r="C4105" t="s">
        <v>2</v>
      </c>
      <c r="E4105" t="s">
        <v>201</v>
      </c>
      <c r="F4105">
        <v>0</v>
      </c>
    </row>
    <row r="4106" spans="1:6" x14ac:dyDescent="0.25">
      <c r="A4106" t="s">
        <v>151</v>
      </c>
      <c r="B4106" t="str" cm="1">
        <f t="array" ref="B4106">INDEX(plant!$A$1:$A$197,MATCH(Sheet1!A2739,plant!$B$1:$B$197, 0),0)</f>
        <v>Oupia</v>
      </c>
      <c r="C4106" t="s">
        <v>2</v>
      </c>
      <c r="E4106" t="s">
        <v>206</v>
      </c>
      <c r="F4106">
        <v>-1308.75</v>
      </c>
    </row>
    <row r="4107" spans="1:6" x14ac:dyDescent="0.25">
      <c r="A4107" t="s">
        <v>151</v>
      </c>
      <c r="B4107" t="str" cm="1">
        <f t="array" ref="B4107">INDEX(plant!$A$1:$A$197,MATCH(Sheet1!A2823,plant!$B$1:$B$197, 0),0)</f>
        <v>Repowering Petit Canal</v>
      </c>
      <c r="C4107" t="s">
        <v>2</v>
      </c>
      <c r="E4107" t="s">
        <v>207</v>
      </c>
      <c r="F4107">
        <v>-5000</v>
      </c>
    </row>
    <row r="4108" spans="1:6" x14ac:dyDescent="0.25">
      <c r="A4108" t="s">
        <v>151</v>
      </c>
      <c r="B4108" t="str" cm="1">
        <f t="array" ref="B4108">INDEX(plant!$A$1:$A$197,MATCH(Sheet1!A2927,plant!$B$1:$B$197, 0),0)</f>
        <v>PLATEAU D ANDIGNY</v>
      </c>
      <c r="C4108" t="s">
        <v>2</v>
      </c>
      <c r="E4108" t="s">
        <v>209</v>
      </c>
      <c r="F4108">
        <v>0</v>
      </c>
    </row>
    <row r="4109" spans="1:6" x14ac:dyDescent="0.25">
      <c r="A4109" t="s">
        <v>151</v>
      </c>
      <c r="B4109" t="str" cm="1">
        <f t="array" ref="B4109">INDEX(plant!$A$1:$A$197,MATCH(Sheet1!A3098,plant!$B$1:$B$197, 0),0)</f>
        <v>Potiche 2</v>
      </c>
      <c r="C4109" t="s">
        <v>2</v>
      </c>
      <c r="E4109" t="s">
        <v>210</v>
      </c>
      <c r="F4109">
        <v>0</v>
      </c>
    </row>
    <row r="4110" spans="1:6" hidden="1" x14ac:dyDescent="0.25">
      <c r="A4110" t="s">
        <v>50</v>
      </c>
      <c r="B4110" t="e" cm="1">
        <f t="array" ref="B4110">INDEX(plant!$A$1:$A$197,MATCH(Sheet1!A4110,plant!$B$1:$B$197, 0),0)</f>
        <v>#N/A</v>
      </c>
      <c r="C4110" t="s">
        <v>2</v>
      </c>
      <c r="E4110" t="s">
        <v>216</v>
      </c>
      <c r="F4110">
        <v>0</v>
      </c>
    </row>
    <row r="4111" spans="1:6" hidden="1" x14ac:dyDescent="0.25">
      <c r="A4111" t="s">
        <v>51</v>
      </c>
      <c r="B4111" t="e" cm="1">
        <f t="array" ref="B4111">INDEX(plant!$A$1:$A$197,MATCH(Sheet1!A4111,plant!$B$1:$B$197, 0),0)</f>
        <v>#N/A</v>
      </c>
      <c r="C4111" t="s">
        <v>2</v>
      </c>
      <c r="E4111" t="s">
        <v>216</v>
      </c>
      <c r="F4111">
        <v>0</v>
      </c>
    </row>
    <row r="4112" spans="1:6" hidden="1" x14ac:dyDescent="0.25">
      <c r="A4112" t="s">
        <v>52</v>
      </c>
      <c r="B4112" t="e" cm="1">
        <f t="array" ref="B4112">INDEX(plant!$A$1:$A$197,MATCH(Sheet1!A4112,plant!$B$1:$B$197, 0),0)</f>
        <v>#N/A</v>
      </c>
      <c r="C4112" t="s">
        <v>2</v>
      </c>
      <c r="E4112" t="s">
        <v>216</v>
      </c>
      <c r="F4112">
        <v>-15000</v>
      </c>
    </row>
    <row r="4113" spans="1:6" hidden="1" x14ac:dyDescent="0.25">
      <c r="A4113" t="s">
        <v>53</v>
      </c>
      <c r="B4113" t="e" cm="1">
        <f t="array" ref="B4113">INDEX(plant!$A$1:$A$197,MATCH(Sheet1!A4113,plant!$B$1:$B$197, 0),0)</f>
        <v>#N/A</v>
      </c>
      <c r="C4113" t="s">
        <v>2</v>
      </c>
      <c r="E4113" t="s">
        <v>216</v>
      </c>
      <c r="F4113">
        <v>0</v>
      </c>
    </row>
    <row r="4114" spans="1:6" x14ac:dyDescent="0.25">
      <c r="A4114" t="s">
        <v>151</v>
      </c>
      <c r="B4114" t="str" cm="1">
        <f t="array" ref="B4114">INDEX(plant!$A$1:$A$197,MATCH(Sheet1!A3286,plant!$B$1:$B$197, 0),0)</f>
        <v>Rampont II</v>
      </c>
      <c r="C4114" t="s">
        <v>2</v>
      </c>
      <c r="E4114" t="s">
        <v>211</v>
      </c>
      <c r="F4114">
        <v>0</v>
      </c>
    </row>
    <row r="4115" spans="1:6" hidden="1" x14ac:dyDescent="0.25">
      <c r="A4115" t="s">
        <v>55</v>
      </c>
      <c r="B4115" t="e" cm="1">
        <f t="array" ref="B4115">INDEX(plant!$A$1:$A$197,MATCH(Sheet1!A4115,plant!$B$1:$B$197, 0),0)</f>
        <v>#N/A</v>
      </c>
      <c r="C4115" t="s">
        <v>2</v>
      </c>
      <c r="E4115" t="s">
        <v>216</v>
      </c>
      <c r="F4115">
        <v>0</v>
      </c>
    </row>
    <row r="4116" spans="1:6" x14ac:dyDescent="0.25">
      <c r="A4116" t="s">
        <v>151</v>
      </c>
      <c r="B4116" t="str" cm="1">
        <f t="array" ref="B4116">INDEX(plant!$A$1:$A$197,MATCH(Sheet1!A3471,plant!$B$1:$B$197, 0),0)</f>
        <v>SC - La Plane</v>
      </c>
      <c r="C4116" t="s">
        <v>2</v>
      </c>
      <c r="E4116" t="s">
        <v>212</v>
      </c>
      <c r="F4116">
        <v>0</v>
      </c>
    </row>
    <row r="4117" spans="1:6" x14ac:dyDescent="0.25">
      <c r="A4117" t="s">
        <v>151</v>
      </c>
      <c r="B4117" t="str" cm="1">
        <f t="array" ref="B4117">INDEX(plant!$A$1:$A$197,MATCH(Sheet1!A3651,plant!$B$1:$B$197, 0),0)</f>
        <v>SC - Puech Negre</v>
      </c>
      <c r="C4117" t="s">
        <v>2</v>
      </c>
      <c r="E4117" t="s">
        <v>213</v>
      </c>
      <c r="F4117">
        <v>0</v>
      </c>
    </row>
    <row r="4118" spans="1:6" x14ac:dyDescent="0.25">
      <c r="A4118" t="s">
        <v>151</v>
      </c>
      <c r="B4118" t="str" cm="1">
        <f t="array" ref="B4118">INDEX(plant!$A$1:$A$197,MATCH(Sheet1!A3839,plant!$B$1:$B$197, 0),0)</f>
        <v>Trois Sources</v>
      </c>
      <c r="C4118" t="s">
        <v>2</v>
      </c>
      <c r="E4118" t="s">
        <v>214</v>
      </c>
      <c r="F4118">
        <v>0</v>
      </c>
    </row>
    <row r="4119" spans="1:6" x14ac:dyDescent="0.25">
      <c r="A4119" t="s">
        <v>151</v>
      </c>
      <c r="B4119" t="str" cm="1">
        <f t="array" ref="B4119">INDEX(plant!$A$1:$A$197,MATCH(Sheet1!A4022,plant!$B$1:$B$197, 0),0)</f>
        <v>Saint Merec</v>
      </c>
      <c r="C4119" t="s">
        <v>2</v>
      </c>
      <c r="E4119" t="s">
        <v>206</v>
      </c>
      <c r="F4119">
        <v>-12000</v>
      </c>
    </row>
    <row r="4120" spans="1:6" x14ac:dyDescent="0.25">
      <c r="A4120" t="s">
        <v>151</v>
      </c>
      <c r="B4120" t="str" cm="1">
        <f t="array" ref="B4120">INDEX(plant!$A$1:$A$197,MATCH(Sheet1!A4212,plant!$B$1:$B$197, 0),0)</f>
        <v>Toucan</v>
      </c>
      <c r="C4120" t="s">
        <v>2</v>
      </c>
      <c r="E4120" t="s">
        <v>216</v>
      </c>
      <c r="F4120">
        <v>0</v>
      </c>
    </row>
    <row r="4121" spans="1:6" x14ac:dyDescent="0.25">
      <c r="A4121" t="s">
        <v>151</v>
      </c>
      <c r="B4121" t="str" cm="1">
        <f t="array" ref="B4121">INDEX(plant!$A$1:$A$197,MATCH(Sheet1!A4406,plant!$B$1:$B$197, 0),0)</f>
        <v>Villers le Sec</v>
      </c>
      <c r="C4121" t="s">
        <v>2</v>
      </c>
      <c r="E4121" t="s">
        <v>217</v>
      </c>
      <c r="F4121">
        <v>0</v>
      </c>
    </row>
    <row r="4122" spans="1:6" x14ac:dyDescent="0.25">
      <c r="A4122" t="s">
        <v>175</v>
      </c>
      <c r="B4122" t="str" cm="1">
        <f t="array" ref="B4122">INDEX(plant!$A$1:$A$197,MATCH(Sheet1!A173,plant!$B$1:$B$197, 0),0)</f>
        <v>Sanofi Aramon Autoconso</v>
      </c>
      <c r="C4122" t="s">
        <v>2</v>
      </c>
      <c r="E4122" t="s">
        <v>4</v>
      </c>
      <c r="F4122">
        <v>-57000</v>
      </c>
    </row>
    <row r="4123" spans="1:6" x14ac:dyDescent="0.25">
      <c r="A4123" t="s">
        <v>175</v>
      </c>
      <c r="B4123" t="str" cm="1">
        <f t="array" ref="B4123">INDEX(plant!$A$1:$A$197,MATCH(Sheet1!A366,plant!$B$1:$B$197, 0),0)</f>
        <v>Bois de Belfays</v>
      </c>
      <c r="C4123" t="s">
        <v>2</v>
      </c>
      <c r="E4123" t="s">
        <v>192</v>
      </c>
      <c r="F4123">
        <v>-20000</v>
      </c>
    </row>
    <row r="4124" spans="1:6" x14ac:dyDescent="0.25">
      <c r="A4124" t="s">
        <v>175</v>
      </c>
      <c r="B4124" t="str" cm="1">
        <f t="array" ref="B4124">INDEX(plant!$A$1:$A$197,MATCH(Sheet1!A550,plant!$B$1:$B$197, 0),0)</f>
        <v>Beaujolais Vert</v>
      </c>
      <c r="C4124" t="s">
        <v>2</v>
      </c>
      <c r="E4124" t="s">
        <v>199</v>
      </c>
      <c r="F4124">
        <v>0</v>
      </c>
    </row>
    <row r="4125" spans="1:6" x14ac:dyDescent="0.25">
      <c r="A4125" t="s">
        <v>175</v>
      </c>
      <c r="B4125" t="str" cm="1">
        <f t="array" ref="B4125">INDEX(plant!$A$1:$A$197,MATCH(Sheet1!A740,plant!$B$1:$B$197, 0),0)</f>
        <v>Cesaree</v>
      </c>
      <c r="C4125" t="s">
        <v>2</v>
      </c>
      <c r="E4125" t="s">
        <v>200</v>
      </c>
      <c r="F4125">
        <v>0</v>
      </c>
    </row>
    <row r="4126" spans="1:6" x14ac:dyDescent="0.25">
      <c r="A4126" t="s">
        <v>175</v>
      </c>
      <c r="B4126" t="str" cm="1">
        <f t="array" ref="B4126">INDEX(plant!$A$1:$A$197,MATCH(Sheet1!A1307,plant!$B$1:$B$197, 0),0)</f>
        <v>Fontaine-la-Guyon</v>
      </c>
      <c r="C4126" t="s">
        <v>2</v>
      </c>
      <c r="E4126" t="s">
        <v>202</v>
      </c>
      <c r="F4126">
        <v>-17540</v>
      </c>
    </row>
    <row r="4127" spans="1:6" x14ac:dyDescent="0.25">
      <c r="A4127" t="s">
        <v>175</v>
      </c>
      <c r="B4127" t="str" cm="1">
        <f t="array" ref="B4127">INDEX(plant!$A$1:$A$197,MATCH(Sheet1!A1481,plant!$B$1:$B$197, 0),0)</f>
        <v>Gabardan 7</v>
      </c>
      <c r="C4127" t="s">
        <v>2</v>
      </c>
      <c r="E4127" t="s">
        <v>203</v>
      </c>
      <c r="F4127">
        <v>0</v>
      </c>
    </row>
    <row r="4128" spans="1:6" x14ac:dyDescent="0.25">
      <c r="A4128" t="s">
        <v>175</v>
      </c>
      <c r="B4128" t="str" cm="1">
        <f t="array" ref="B4128">INDEX(plant!$A$1:$A$197,MATCH(Sheet1!A1665,plant!$B$1:$B$197, 0),0)</f>
        <v>La Heroudiere</v>
      </c>
      <c r="C4128" t="s">
        <v>2</v>
      </c>
      <c r="E4128" t="s">
        <v>204</v>
      </c>
      <c r="F4128">
        <v>0</v>
      </c>
    </row>
    <row r="4129" spans="1:6" x14ac:dyDescent="0.25">
      <c r="A4129" t="s">
        <v>175</v>
      </c>
      <c r="B4129" t="str" cm="1">
        <f t="array" ref="B4129">INDEX(plant!$A$1:$A$197,MATCH(Sheet1!A1850,plant!$B$1:$B$197, 0),0)</f>
        <v>Laneuville</v>
      </c>
      <c r="C4129" t="s">
        <v>2</v>
      </c>
      <c r="E4129" t="s">
        <v>205</v>
      </c>
      <c r="F4129">
        <v>0</v>
      </c>
    </row>
    <row r="4130" spans="1:6" x14ac:dyDescent="0.25">
      <c r="A4130" t="s">
        <v>175</v>
      </c>
      <c r="B4130" t="str" cm="1">
        <f t="array" ref="B4130">INDEX(plant!$A$1:$A$197,MATCH(Sheet1!A2860,plant!$B$1:$B$197, 0),0)</f>
        <v>Porte de France</v>
      </c>
      <c r="C4130" t="s">
        <v>2</v>
      </c>
      <c r="E4130" t="s">
        <v>208</v>
      </c>
      <c r="F4130">
        <v>0</v>
      </c>
    </row>
    <row r="4131" spans="1:6" hidden="1" x14ac:dyDescent="0.25">
      <c r="A4131" t="s">
        <v>71</v>
      </c>
      <c r="B4131" t="e" cm="1">
        <f t="array" ref="B4131">INDEX(plant!$A$1:$A$197,MATCH(Sheet1!A4131,plant!$B$1:$B$197, 0),0)</f>
        <v>#N/A</v>
      </c>
      <c r="C4131" t="s">
        <v>2</v>
      </c>
      <c r="E4131" t="s">
        <v>216</v>
      </c>
      <c r="F4131">
        <v>-15000</v>
      </c>
    </row>
    <row r="4132" spans="1:6" x14ac:dyDescent="0.25">
      <c r="A4132" t="s">
        <v>175</v>
      </c>
      <c r="B4132" t="str" cm="1">
        <f t="array" ref="B4132">INDEX(plant!$A$1:$A$197,MATCH(Sheet1!A2945,plant!$B$1:$B$197, 0),0)</f>
        <v>PLATEAU D ANDIGNY</v>
      </c>
      <c r="C4132" t="s">
        <v>2</v>
      </c>
      <c r="E4132" t="s">
        <v>209</v>
      </c>
      <c r="F4132">
        <v>0</v>
      </c>
    </row>
    <row r="4133" spans="1:6" x14ac:dyDescent="0.25">
      <c r="A4133" t="s">
        <v>175</v>
      </c>
      <c r="B4133" t="str" cm="1">
        <f t="array" ref="B4133">INDEX(plant!$A$1:$A$197,MATCH(Sheet1!A3123,plant!$B$1:$B$197, 0),0)</f>
        <v>Potiche 2</v>
      </c>
      <c r="C4133" t="s">
        <v>2</v>
      </c>
      <c r="E4133" t="s">
        <v>210</v>
      </c>
      <c r="F4133">
        <v>0</v>
      </c>
    </row>
    <row r="4134" spans="1:6" x14ac:dyDescent="0.25">
      <c r="A4134" t="s">
        <v>175</v>
      </c>
      <c r="B4134" t="str" cm="1">
        <f t="array" ref="B4134">INDEX(plant!$A$1:$A$197,MATCH(Sheet1!A3311,plant!$B$1:$B$197, 0),0)</f>
        <v>Ribemont</v>
      </c>
      <c r="C4134" t="s">
        <v>2</v>
      </c>
      <c r="E4134" t="s">
        <v>211</v>
      </c>
      <c r="F4134">
        <v>0</v>
      </c>
    </row>
    <row r="4135" spans="1:6" hidden="1" x14ac:dyDescent="0.25">
      <c r="A4135" t="s">
        <v>75</v>
      </c>
      <c r="B4135" t="e" cm="1">
        <f t="array" ref="B4135">INDEX(plant!$A$1:$A$197,MATCH(Sheet1!A4135,plant!$B$1:$B$197, 0),0)</f>
        <v>#N/A</v>
      </c>
      <c r="C4135" t="s">
        <v>2</v>
      </c>
      <c r="E4135" t="s">
        <v>216</v>
      </c>
      <c r="F4135">
        <v>-24000</v>
      </c>
    </row>
    <row r="4136" spans="1:6" x14ac:dyDescent="0.25">
      <c r="A4136" t="s">
        <v>175</v>
      </c>
      <c r="B4136" t="str" cm="1">
        <f t="array" ref="B4136">INDEX(plant!$A$1:$A$197,MATCH(Sheet1!A3496,plant!$B$1:$B$197, 0),0)</f>
        <v>SALLEN</v>
      </c>
      <c r="C4136" t="s">
        <v>2</v>
      </c>
      <c r="E4136" t="s">
        <v>212</v>
      </c>
      <c r="F4136">
        <v>0</v>
      </c>
    </row>
    <row r="4137" spans="1:6" x14ac:dyDescent="0.25">
      <c r="A4137" t="s">
        <v>175</v>
      </c>
      <c r="B4137" t="str" cm="1">
        <f t="array" ref="B4137">INDEX(plant!$A$1:$A$197,MATCH(Sheet1!A3676,plant!$B$1:$B$197, 0),0)</f>
        <v>Sud-Arrageois</v>
      </c>
      <c r="C4137" t="s">
        <v>2</v>
      </c>
      <c r="E4137" t="s">
        <v>213</v>
      </c>
      <c r="F4137">
        <v>0</v>
      </c>
    </row>
    <row r="4138" spans="1:6" x14ac:dyDescent="0.25">
      <c r="A4138" t="s">
        <v>175</v>
      </c>
      <c r="B4138" t="str" cm="1">
        <f t="array" ref="B4138">INDEX(plant!$A$1:$A$197,MATCH(Sheet1!A3864,plant!$B$1:$B$197, 0),0)</f>
        <v>SAINT-PARGOIRE</v>
      </c>
      <c r="C4138" t="s">
        <v>2</v>
      </c>
      <c r="E4138" t="s">
        <v>214</v>
      </c>
      <c r="F4138">
        <v>0</v>
      </c>
    </row>
    <row r="4139" spans="1:6" x14ac:dyDescent="0.25">
      <c r="A4139" t="s">
        <v>175</v>
      </c>
      <c r="B4139" t="str" cm="1">
        <f t="array" ref="B4139">INDEX(plant!$A$1:$A$197,MATCH(Sheet1!A4046,plant!$B$1:$B$197, 0),0)</f>
        <v>de Saint Papoul</v>
      </c>
      <c r="C4139" t="s">
        <v>2</v>
      </c>
      <c r="E4139" t="s">
        <v>206</v>
      </c>
      <c r="F4139">
        <v>0</v>
      </c>
    </row>
    <row r="4140" spans="1:6" x14ac:dyDescent="0.25">
      <c r="A4140" t="s">
        <v>175</v>
      </c>
      <c r="B4140" t="str" cm="1">
        <f t="array" ref="B4140">INDEX(plant!$A$1:$A$197,MATCH(Sheet1!A4238,plant!$B$1:$B$197, 0),0)</f>
        <v>Trayes</v>
      </c>
      <c r="C4140" t="s">
        <v>2</v>
      </c>
      <c r="E4140" t="s">
        <v>216</v>
      </c>
      <c r="F4140">
        <v>0</v>
      </c>
    </row>
    <row r="4141" spans="1:6" x14ac:dyDescent="0.25">
      <c r="A4141" t="s">
        <v>175</v>
      </c>
      <c r="B4141" t="str" cm="1">
        <f t="array" ref="B4141">INDEX(plant!$A$1:$A$197,MATCH(Sheet1!A4432,plant!$B$1:$B$197, 0),0)</f>
        <v>Villeseque</v>
      </c>
      <c r="C4141" t="s">
        <v>2</v>
      </c>
      <c r="E4141" t="s">
        <v>217</v>
      </c>
      <c r="F4141">
        <v>0</v>
      </c>
    </row>
    <row r="4142" spans="1:6" x14ac:dyDescent="0.25">
      <c r="A4142" t="s">
        <v>91</v>
      </c>
      <c r="B4142" t="str" cm="1">
        <f t="array" ref="B4142">INDEX(plant!$A$1:$A$197,MATCH(Sheet1!A89,plant!$B$1:$B$197, 0),0)</f>
        <v>Amelecourt</v>
      </c>
      <c r="C4142" t="s">
        <v>2</v>
      </c>
      <c r="E4142" t="s">
        <v>4</v>
      </c>
      <c r="F4142">
        <v>0</v>
      </c>
    </row>
    <row r="4143" spans="1:6" x14ac:dyDescent="0.25">
      <c r="A4143" t="s">
        <v>91</v>
      </c>
      <c r="B4143" t="str" cm="1">
        <f t="array" ref="B4143">INDEX(plant!$A$1:$A$197,MATCH(Sheet1!A279,plant!$B$1:$B$197, 0),0)</f>
        <v>4 Bornes - Aumelas</v>
      </c>
      <c r="C4143" t="s">
        <v>2</v>
      </c>
      <c r="E4143" t="s">
        <v>192</v>
      </c>
      <c r="F4143">
        <v>0</v>
      </c>
    </row>
    <row r="4144" spans="1:6" x14ac:dyDescent="0.25">
      <c r="A4144" t="s">
        <v>91</v>
      </c>
      <c r="B4144" t="str" cm="1">
        <f t="array" ref="B4144">INDEX(plant!$A$1:$A$197,MATCH(Sheet1!A466,plant!$B$1:$B$197, 0),0)</f>
        <v>Boulay Sud</v>
      </c>
      <c r="C4144" t="s">
        <v>2</v>
      </c>
      <c r="E4144" t="s">
        <v>199</v>
      </c>
      <c r="F4144">
        <v>0</v>
      </c>
    </row>
    <row r="4145" spans="1:6" x14ac:dyDescent="0.25">
      <c r="A4145" t="s">
        <v>91</v>
      </c>
      <c r="B4145" t="str" cm="1">
        <f t="array" ref="B4145">INDEX(plant!$A$1:$A$197,MATCH(Sheet1!A655,plant!$B$1:$B$197, 0),0)</f>
        <v>Castanet Le Haut</v>
      </c>
      <c r="C4145" t="s">
        <v>2</v>
      </c>
      <c r="E4145" t="s">
        <v>200</v>
      </c>
      <c r="F4145">
        <v>0</v>
      </c>
    </row>
    <row r="4146" spans="1:6" x14ac:dyDescent="0.25">
      <c r="A4146" t="s">
        <v>91</v>
      </c>
      <c r="B4146" t="str" cm="1">
        <f t="array" ref="B4146">INDEX(plant!$A$1:$A$197,MATCH(Sheet1!A845,plant!$B$1:$B$197, 0),0)</f>
        <v>Clamanges 2</v>
      </c>
      <c r="C4146" t="s">
        <v>2</v>
      </c>
      <c r="E4146" t="s">
        <v>201</v>
      </c>
      <c r="F4146">
        <v>-3200</v>
      </c>
    </row>
    <row r="4147" spans="1:6" x14ac:dyDescent="0.25">
      <c r="A4147" t="s">
        <v>91</v>
      </c>
      <c r="B4147" t="str" cm="1">
        <f t="array" ref="B4147">INDEX(plant!$A$1:$A$197,MATCH(Sheet1!A1034,plant!$B$1:$B$197, 0),0)</f>
        <v>Courcelles</v>
      </c>
      <c r="C4147" t="s">
        <v>2</v>
      </c>
      <c r="E4147" t="s">
        <v>201</v>
      </c>
      <c r="F4147">
        <v>-11968</v>
      </c>
    </row>
    <row r="4148" spans="1:6" x14ac:dyDescent="0.25">
      <c r="A4148" t="s">
        <v>91</v>
      </c>
      <c r="B4148" t="str" cm="1">
        <f t="array" ref="B4148">INDEX(plant!$A$1:$A$197,MATCH(Sheet1!A1221,plant!$B$1:$B$197, 0),0)</f>
        <v>Fecamp</v>
      </c>
      <c r="C4148" t="s">
        <v>2</v>
      </c>
      <c r="E4148" t="s">
        <v>202</v>
      </c>
      <c r="F4148">
        <v>-6795</v>
      </c>
    </row>
    <row r="4149" spans="1:6" hidden="1" x14ac:dyDescent="0.25">
      <c r="A4149" t="s">
        <v>89</v>
      </c>
      <c r="B4149" t="e" cm="1">
        <f t="array" ref="B4149">INDEX(plant!$A$1:$A$197,MATCH(Sheet1!A4149,plant!$B$1:$B$197, 0),0)</f>
        <v>#N/A</v>
      </c>
      <c r="C4149" t="s">
        <v>2</v>
      </c>
      <c r="E4149" t="s">
        <v>216</v>
      </c>
      <c r="F4149">
        <v>0</v>
      </c>
    </row>
    <row r="4150" spans="1:6" x14ac:dyDescent="0.25">
      <c r="A4150" t="s">
        <v>91</v>
      </c>
      <c r="B4150" t="str" cm="1">
        <f t="array" ref="B4150">INDEX(plant!$A$1:$A$197,MATCH(Sheet1!A1407,plant!$B$1:$B$197, 0),0)</f>
        <v>Freyssenet</v>
      </c>
      <c r="C4150" t="s">
        <v>2</v>
      </c>
      <c r="E4150" t="s">
        <v>203</v>
      </c>
      <c r="F4150">
        <v>-279087</v>
      </c>
    </row>
    <row r="4151" spans="1:6" x14ac:dyDescent="0.25">
      <c r="A4151" t="s">
        <v>91</v>
      </c>
      <c r="B4151" t="str" cm="1">
        <f t="array" ref="B4151">INDEX(plant!$A$1:$A$197,MATCH(Sheet1!A1582,plant!$B$1:$B$197, 0),0)</f>
        <v>Grand Place</v>
      </c>
      <c r="C4151" t="s">
        <v>2</v>
      </c>
      <c r="E4151" t="s">
        <v>204</v>
      </c>
      <c r="F4151">
        <v>-40000</v>
      </c>
    </row>
    <row r="4152" spans="1:6" x14ac:dyDescent="0.25">
      <c r="A4152" t="s">
        <v>91</v>
      </c>
      <c r="B4152" t="str" cm="1">
        <f t="array" ref="B4152">INDEX(plant!$A$1:$A$197,MATCH(Sheet1!A1766,plant!$B$1:$B$197, 0),0)</f>
        <v>Mas de NaÃ¯</v>
      </c>
      <c r="C4152" t="s">
        <v>2</v>
      </c>
      <c r="E4152" t="s">
        <v>205</v>
      </c>
      <c r="F4152">
        <v>0</v>
      </c>
    </row>
    <row r="4153" spans="1:6" x14ac:dyDescent="0.25">
      <c r="A4153" t="s">
        <v>91</v>
      </c>
      <c r="B4153" t="str" cm="1">
        <f t="array" ref="B4153">INDEX(plant!$A$1:$A$197,MATCH(Sheet1!A1953,plant!$B$1:$B$197, 0),0)</f>
        <v>Landes du Tertre</v>
      </c>
      <c r="C4153" t="s">
        <v>2</v>
      </c>
      <c r="E4153" t="s">
        <v>199</v>
      </c>
      <c r="F4153">
        <v>-9000</v>
      </c>
    </row>
    <row r="4154" spans="1:6" x14ac:dyDescent="0.25">
      <c r="A4154" t="s">
        <v>91</v>
      </c>
      <c r="B4154" t="str" cm="1">
        <f t="array" ref="B4154">INDEX(plant!$A$1:$A$197,MATCH(Sheet1!A2138,plant!$B$1:$B$197, 0),0)</f>
        <v>CENTRALE PHOTOVOLTAIQUE DE LOYETTES</v>
      </c>
      <c r="C4154" t="s">
        <v>2</v>
      </c>
      <c r="E4154" t="s">
        <v>200</v>
      </c>
      <c r="F4154">
        <v>-10000</v>
      </c>
    </row>
    <row r="4155" spans="1:6" x14ac:dyDescent="0.25">
      <c r="A4155" t="s">
        <v>91</v>
      </c>
      <c r="B4155" t="str" cm="1">
        <f t="array" ref="B4155">INDEX(plant!$A$1:$A$197,MATCH(Sheet1!A2320,plant!$B$1:$B$197, 0),0)</f>
        <v>Mauron</v>
      </c>
      <c r="C4155" t="s">
        <v>2</v>
      </c>
      <c r="E4155" t="s">
        <v>201</v>
      </c>
      <c r="F4155">
        <v>-4000</v>
      </c>
    </row>
    <row r="4156" spans="1:6" x14ac:dyDescent="0.25">
      <c r="A4156" t="s">
        <v>91</v>
      </c>
      <c r="B4156" t="str" cm="1">
        <f t="array" ref="B4156">INDEX(plant!$A$1:$A$197,MATCH(Sheet1!A2501,plant!$B$1:$B$197, 0),0)</f>
        <v>Montlouby</v>
      </c>
      <c r="C4156" t="s">
        <v>2</v>
      </c>
      <c r="E4156" t="s">
        <v>201</v>
      </c>
      <c r="F4156">
        <v>0</v>
      </c>
    </row>
    <row r="4157" spans="1:6" x14ac:dyDescent="0.25">
      <c r="A4157" t="s">
        <v>91</v>
      </c>
      <c r="B4157" t="str" cm="1">
        <f t="array" ref="B4157">INDEX(plant!$A$1:$A$197,MATCH(Sheet1!A2680,plant!$B$1:$B$197, 0),0)</f>
        <v>Nurlu</v>
      </c>
      <c r="C4157" t="s">
        <v>2</v>
      </c>
      <c r="E4157" t="s">
        <v>206</v>
      </c>
      <c r="F4157">
        <v>-15000</v>
      </c>
    </row>
    <row r="4158" spans="1:6" x14ac:dyDescent="0.25">
      <c r="A4158" t="s">
        <v>91</v>
      </c>
      <c r="B4158" t="str" cm="1">
        <f t="array" ref="B4158">INDEX(plant!$A$1:$A$197,MATCH(Sheet1!A2804,plant!$B$1:$B$197, 0),0)</f>
        <v>Pamproux</v>
      </c>
      <c r="C4158" t="s">
        <v>2</v>
      </c>
      <c r="E4158" t="s">
        <v>207</v>
      </c>
      <c r="F4158">
        <v>-10000</v>
      </c>
    </row>
    <row r="4159" spans="1:6" x14ac:dyDescent="0.25">
      <c r="A4159" t="s">
        <v>91</v>
      </c>
      <c r="B4159" t="str" cm="1">
        <f t="array" ref="B4159">INDEX(plant!$A$1:$A$197,MATCH(Sheet1!A2849,plant!$B$1:$B$197, 0),0)</f>
        <v>Porte de France</v>
      </c>
      <c r="C4159" t="s">
        <v>2</v>
      </c>
      <c r="E4159" t="s">
        <v>208</v>
      </c>
      <c r="F4159">
        <v>-65000</v>
      </c>
    </row>
    <row r="4160" spans="1:6" hidden="1" x14ac:dyDescent="0.25">
      <c r="A4160" t="s">
        <v>100</v>
      </c>
      <c r="B4160" t="e" cm="1">
        <f t="array" ref="B4160">INDEX(plant!$A$1:$A$197,MATCH(Sheet1!A4160,plant!$B$1:$B$197, 0),0)</f>
        <v>#N/A</v>
      </c>
      <c r="C4160" t="s">
        <v>2</v>
      </c>
      <c r="E4160" t="s">
        <v>216</v>
      </c>
      <c r="F4160">
        <v>-15000</v>
      </c>
    </row>
    <row r="4161" spans="1:6" hidden="1" x14ac:dyDescent="0.25">
      <c r="A4161" t="s">
        <v>101</v>
      </c>
      <c r="B4161" t="e" cm="1">
        <f t="array" ref="B4161">INDEX(plant!$A$1:$A$197,MATCH(Sheet1!A4161,plant!$B$1:$B$197, 0),0)</f>
        <v>#N/A</v>
      </c>
      <c r="C4161" t="s">
        <v>2</v>
      </c>
      <c r="E4161" t="s">
        <v>216</v>
      </c>
      <c r="F4161">
        <v>0</v>
      </c>
    </row>
    <row r="4162" spans="1:6" x14ac:dyDescent="0.25">
      <c r="A4162" t="s">
        <v>91</v>
      </c>
      <c r="B4162" t="str" cm="1">
        <f t="array" ref="B4162">INDEX(plant!$A$1:$A$197,MATCH(Sheet1!A2904,plant!$B$1:$B$197, 0),0)</f>
        <v>Ensemble Eolien Catalan</v>
      </c>
      <c r="C4162" t="s">
        <v>2</v>
      </c>
      <c r="E4162" t="s">
        <v>209</v>
      </c>
      <c r="F4162">
        <v>-5071.72</v>
      </c>
    </row>
    <row r="4163" spans="1:6" x14ac:dyDescent="0.25">
      <c r="A4163" t="s">
        <v>91</v>
      </c>
      <c r="B4163" t="str" cm="1">
        <f t="array" ref="B4163">INDEX(plant!$A$1:$A$197,MATCH(Sheet1!A3038,plant!$B$1:$B$197, 0),0)</f>
        <v>Plat des Graniers - Corbieres</v>
      </c>
      <c r="C4163" t="s">
        <v>2</v>
      </c>
      <c r="E4163" t="s">
        <v>210</v>
      </c>
      <c r="F4163">
        <v>0</v>
      </c>
    </row>
    <row r="4164" spans="1:6" x14ac:dyDescent="0.25">
      <c r="A4164" t="s">
        <v>91</v>
      </c>
      <c r="B4164" t="str" cm="1">
        <f t="array" ref="B4164">INDEX(plant!$A$1:$A$197,MATCH(Sheet1!A3226,plant!$B$1:$B$197, 0),0)</f>
        <v>4 VALLEES 3</v>
      </c>
      <c r="C4164" t="s">
        <v>2</v>
      </c>
      <c r="E4164" t="s">
        <v>211</v>
      </c>
      <c r="F4164">
        <v>-15475</v>
      </c>
    </row>
    <row r="4165" spans="1:6" x14ac:dyDescent="0.25">
      <c r="A4165" t="s">
        <v>91</v>
      </c>
      <c r="B4165" t="str" cm="1">
        <f t="array" ref="B4165">INDEX(plant!$A$1:$A$197,MATCH(Sheet1!A3411,plant!$B$1:$B$197, 0),0)</f>
        <v>Roussac</v>
      </c>
      <c r="C4165" t="s">
        <v>2</v>
      </c>
      <c r="E4165" t="s">
        <v>212</v>
      </c>
      <c r="F4165">
        <v>-47516</v>
      </c>
    </row>
    <row r="4166" spans="1:6" x14ac:dyDescent="0.25">
      <c r="A4166" t="s">
        <v>91</v>
      </c>
      <c r="B4166" t="str" cm="1">
        <f t="array" ref="B4166">INDEX(plant!$A$1:$A$197,MATCH(Sheet1!A3595,plant!$B$1:$B$197, 0),0)</f>
        <v>Saint-Amand-Montrond</v>
      </c>
      <c r="C4166" t="s">
        <v>2</v>
      </c>
      <c r="E4166" t="s">
        <v>213</v>
      </c>
      <c r="F4166">
        <v>0</v>
      </c>
    </row>
    <row r="4167" spans="1:6" x14ac:dyDescent="0.25">
      <c r="A4167" t="s">
        <v>91</v>
      </c>
      <c r="B4167" t="str" cm="1">
        <f t="array" ref="B4167">INDEX(plant!$A$1:$A$197,MATCH(Sheet1!A3779,plant!$B$1:$B$197, 0),0)</f>
        <v>Sery</v>
      </c>
      <c r="C4167" t="s">
        <v>2</v>
      </c>
      <c r="E4167" t="s">
        <v>214</v>
      </c>
      <c r="F4167">
        <v>0</v>
      </c>
    </row>
    <row r="4168" spans="1:6" x14ac:dyDescent="0.25">
      <c r="A4168" t="s">
        <v>91</v>
      </c>
      <c r="B4168" t="str" cm="1">
        <f t="array" ref="B4168">INDEX(plant!$A$1:$A$197,MATCH(Sheet1!A3964,plant!$B$1:$B$197, 0),0)</f>
        <v>SAS Centrale photovoltaÃ¯que de Sainte-Julie</v>
      </c>
      <c r="C4168" t="s">
        <v>2</v>
      </c>
      <c r="E4168" t="s">
        <v>206</v>
      </c>
      <c r="F4168">
        <v>0</v>
      </c>
    </row>
    <row r="4169" spans="1:6" x14ac:dyDescent="0.25">
      <c r="A4169" t="s">
        <v>91</v>
      </c>
      <c r="B4169" t="str" cm="1">
        <f t="array" ref="B4169">INDEX(plant!$A$1:$A$197,MATCH(Sheet1!A4151,plant!$B$1:$B$197, 0),0)</f>
        <v>SAS du parc Ã©olien des Taillades Sud</v>
      </c>
      <c r="C4169" t="s">
        <v>2</v>
      </c>
      <c r="E4169" t="s">
        <v>216</v>
      </c>
      <c r="F4169">
        <v>0</v>
      </c>
    </row>
    <row r="4170" spans="1:6" hidden="1" x14ac:dyDescent="0.25">
      <c r="A4170" t="s">
        <v>110</v>
      </c>
      <c r="B4170" t="e" cm="1">
        <f t="array" ref="B4170">INDEX(plant!$A$1:$A$197,MATCH(Sheet1!A4170,plant!$B$1:$B$197, 0),0)</f>
        <v>#N/A</v>
      </c>
      <c r="C4170" t="s">
        <v>2</v>
      </c>
      <c r="E4170" t="s">
        <v>216</v>
      </c>
      <c r="F4170">
        <v>-15000</v>
      </c>
    </row>
    <row r="4171" spans="1:6" x14ac:dyDescent="0.25">
      <c r="A4171" t="s">
        <v>91</v>
      </c>
      <c r="B4171" t="str" cm="1">
        <f t="array" ref="B4171">INDEX(plant!$A$1:$A$197,MATCH(Sheet1!A4345,plant!$B$1:$B$197, 0),0)</f>
        <v>Varaize</v>
      </c>
      <c r="C4171" t="s">
        <v>2</v>
      </c>
      <c r="E4171" t="s">
        <v>217</v>
      </c>
      <c r="F4171">
        <v>0</v>
      </c>
    </row>
    <row r="4172" spans="1:6" hidden="1" x14ac:dyDescent="0.25">
      <c r="A4172" t="s">
        <v>112</v>
      </c>
      <c r="B4172" t="e" cm="1">
        <f t="array" ref="B4172">INDEX(plant!$A$1:$A$197,MATCH(Sheet1!A4172,plant!$B$1:$B$197, 0),0)</f>
        <v>#N/A</v>
      </c>
      <c r="C4172" t="s">
        <v>2</v>
      </c>
      <c r="E4172" t="s">
        <v>216</v>
      </c>
      <c r="F4172">
        <v>-15000</v>
      </c>
    </row>
    <row r="4173" spans="1:6" x14ac:dyDescent="0.25">
      <c r="A4173" t="s">
        <v>177</v>
      </c>
      <c r="B4173" t="str" cm="1">
        <f t="array" ref="B4173">INDEX(plant!$A$1:$A$197,MATCH(Sheet1!A175,plant!$B$1:$B$197, 0),0)</f>
        <v>Sanofi Aramon Autoconso</v>
      </c>
      <c r="C4173" t="s">
        <v>2</v>
      </c>
      <c r="E4173" t="s">
        <v>4</v>
      </c>
      <c r="F4173">
        <v>-9230</v>
      </c>
    </row>
    <row r="4174" spans="1:6" x14ac:dyDescent="0.25">
      <c r="A4174" t="s">
        <v>177</v>
      </c>
      <c r="B4174" t="str" cm="1">
        <f t="array" ref="B4174">INDEX(plant!$A$1:$A$197,MATCH(Sheet1!A368,plant!$B$1:$B$197, 0),0)</f>
        <v>Bois de Belfays</v>
      </c>
      <c r="C4174" t="s">
        <v>2</v>
      </c>
      <c r="E4174" t="s">
        <v>192</v>
      </c>
      <c r="F4174">
        <v>-1500</v>
      </c>
    </row>
    <row r="4175" spans="1:6" x14ac:dyDescent="0.25">
      <c r="A4175" t="s">
        <v>177</v>
      </c>
      <c r="B4175" t="str" cm="1">
        <f t="array" ref="B4175">INDEX(plant!$A$1:$A$197,MATCH(Sheet1!A552,plant!$B$1:$B$197, 0),0)</f>
        <v>Beaujolais Vert</v>
      </c>
      <c r="C4175" t="s">
        <v>2</v>
      </c>
      <c r="E4175" t="s">
        <v>199</v>
      </c>
      <c r="F4175">
        <v>0</v>
      </c>
    </row>
    <row r="4176" spans="1:6" x14ac:dyDescent="0.25">
      <c r="A4176" t="s">
        <v>177</v>
      </c>
      <c r="B4176" t="str" cm="1">
        <f t="array" ref="B4176">INDEX(plant!$A$1:$A$197,MATCH(Sheet1!A742,plant!$B$1:$B$197, 0),0)</f>
        <v>Cesaree</v>
      </c>
      <c r="C4176" t="s">
        <v>2</v>
      </c>
      <c r="E4176" t="s">
        <v>200</v>
      </c>
      <c r="F4176">
        <v>0</v>
      </c>
    </row>
    <row r="4177" spans="1:6" x14ac:dyDescent="0.25">
      <c r="A4177" t="s">
        <v>177</v>
      </c>
      <c r="B4177" t="str" cm="1">
        <f t="array" ref="B4177">INDEX(plant!$A$1:$A$197,MATCH(Sheet1!A931,plant!$B$1:$B$197, 0),0)</f>
        <v>Clitourps</v>
      </c>
      <c r="C4177" t="s">
        <v>2</v>
      </c>
      <c r="E4177" t="s">
        <v>201</v>
      </c>
      <c r="F4177">
        <v>0</v>
      </c>
    </row>
    <row r="4178" spans="1:6" x14ac:dyDescent="0.25">
      <c r="A4178" t="s">
        <v>177</v>
      </c>
      <c r="B4178" t="str" cm="1">
        <f t="array" ref="B4178">INDEX(plant!$A$1:$A$197,MATCH(Sheet1!A1119,plant!$B$1:$B$197, 0),0)</f>
        <v>Espiers</v>
      </c>
      <c r="C4178" t="s">
        <v>2</v>
      </c>
      <c r="E4178" t="s">
        <v>201</v>
      </c>
      <c r="F4178">
        <v>-6336</v>
      </c>
    </row>
    <row r="4179" spans="1:6" x14ac:dyDescent="0.25">
      <c r="A4179" t="s">
        <v>177</v>
      </c>
      <c r="B4179" t="str" cm="1">
        <f t="array" ref="B4179">INDEX(plant!$A$1:$A$197,MATCH(Sheet1!A1309,plant!$B$1:$B$197, 0),0)</f>
        <v>Fontaine-la-Guyon</v>
      </c>
      <c r="C4179" t="s">
        <v>2</v>
      </c>
      <c r="E4179" t="s">
        <v>202</v>
      </c>
      <c r="F4179">
        <v>-3600</v>
      </c>
    </row>
    <row r="4180" spans="1:6" x14ac:dyDescent="0.25">
      <c r="A4180" t="s">
        <v>177</v>
      </c>
      <c r="B4180" t="str" cm="1">
        <f t="array" ref="B4180">INDEX(plant!$A$1:$A$197,MATCH(Sheet1!A1483,plant!$B$1:$B$197, 0),0)</f>
        <v>Gabardan 7</v>
      </c>
      <c r="C4180" t="s">
        <v>2</v>
      </c>
      <c r="E4180" t="s">
        <v>203</v>
      </c>
      <c r="F4180">
        <v>-220826</v>
      </c>
    </row>
    <row r="4181" spans="1:6" x14ac:dyDescent="0.25">
      <c r="A4181" t="s">
        <v>177</v>
      </c>
      <c r="B4181" t="str" cm="1">
        <f t="array" ref="B4181">INDEX(plant!$A$1:$A$197,MATCH(Sheet1!A1667,plant!$B$1:$B$197, 0),0)</f>
        <v>La Heroudiere</v>
      </c>
      <c r="C4181" t="s">
        <v>2</v>
      </c>
      <c r="E4181" t="s">
        <v>204</v>
      </c>
      <c r="F4181">
        <v>0</v>
      </c>
    </row>
    <row r="4182" spans="1:6" hidden="1" x14ac:dyDescent="0.25">
      <c r="A4182" t="s">
        <v>122</v>
      </c>
      <c r="B4182" t="e" cm="1">
        <f t="array" ref="B4182">INDEX(plant!$A$1:$A$197,MATCH(Sheet1!A4182,plant!$B$1:$B$197, 0),0)</f>
        <v>#N/A</v>
      </c>
      <c r="C4182" t="s">
        <v>2</v>
      </c>
      <c r="E4182" t="s">
        <v>216</v>
      </c>
      <c r="F4182">
        <v>-15000</v>
      </c>
    </row>
    <row r="4183" spans="1:6" x14ac:dyDescent="0.25">
      <c r="A4183" t="s">
        <v>177</v>
      </c>
      <c r="B4183" t="str" cm="1">
        <f t="array" ref="B4183">INDEX(plant!$A$1:$A$197,MATCH(Sheet1!A1852,plant!$B$1:$B$197, 0),0)</f>
        <v>NBTH La Pierre</v>
      </c>
      <c r="C4183" t="s">
        <v>2</v>
      </c>
      <c r="E4183" t="s">
        <v>205</v>
      </c>
      <c r="F4183">
        <v>0</v>
      </c>
    </row>
    <row r="4184" spans="1:6" x14ac:dyDescent="0.25">
      <c r="A4184" t="s">
        <v>177</v>
      </c>
      <c r="B4184" t="str" cm="1">
        <f t="array" ref="B4184">INDEX(plant!$A$1:$A$197,MATCH(Sheet1!A2038,plant!$B$1:$B$197, 0),0)</f>
        <v>Lerome</v>
      </c>
      <c r="C4184" t="s">
        <v>2</v>
      </c>
      <c r="E4184" t="s">
        <v>199</v>
      </c>
      <c r="F4184">
        <v>-2000</v>
      </c>
    </row>
    <row r="4185" spans="1:6" x14ac:dyDescent="0.25">
      <c r="A4185" t="s">
        <v>177</v>
      </c>
      <c r="B4185" t="str" cm="1">
        <f t="array" ref="B4185">INDEX(plant!$A$1:$A$197,MATCH(Sheet1!A2222,plant!$B$1:$B$197, 0),0)</f>
        <v>Lux</v>
      </c>
      <c r="C4185" t="s">
        <v>2</v>
      </c>
      <c r="E4185" t="s">
        <v>200</v>
      </c>
      <c r="F4185">
        <v>-1800</v>
      </c>
    </row>
    <row r="4186" spans="1:6" x14ac:dyDescent="0.25">
      <c r="A4186" t="s">
        <v>177</v>
      </c>
      <c r="B4186" t="str" cm="1">
        <f t="array" ref="B4186">INDEX(plant!$A$1:$A$197,MATCH(Sheet1!A2403,plant!$B$1:$B$197, 0),0)</f>
        <v>MOULIN DE FROIDURE</v>
      </c>
      <c r="C4186" t="s">
        <v>2</v>
      </c>
      <c r="E4186" t="s">
        <v>201</v>
      </c>
      <c r="F4186">
        <v>0</v>
      </c>
    </row>
    <row r="4187" spans="1:6" hidden="1" x14ac:dyDescent="0.25">
      <c r="A4187" t="s">
        <v>127</v>
      </c>
      <c r="B4187" t="e" cm="1">
        <f t="array" ref="B4187">INDEX(plant!$A$1:$A$197,MATCH(Sheet1!A4187,plant!$B$1:$B$197, 0),0)</f>
        <v>#N/A</v>
      </c>
      <c r="C4187" t="s">
        <v>2</v>
      </c>
      <c r="E4187" t="s">
        <v>216</v>
      </c>
      <c r="F4187">
        <v>-92000</v>
      </c>
    </row>
    <row r="4188" spans="1:6" x14ac:dyDescent="0.25">
      <c r="A4188" t="s">
        <v>177</v>
      </c>
      <c r="B4188" t="str" cm="1">
        <f t="array" ref="B4188">INDEX(plant!$A$1:$A$197,MATCH(Sheet1!A2584,plant!$B$1:$B$197, 0),0)</f>
        <v>NiÃ©vroz</v>
      </c>
      <c r="C4188" t="s">
        <v>2</v>
      </c>
      <c r="E4188" t="s">
        <v>201</v>
      </c>
      <c r="F4188">
        <v>0</v>
      </c>
    </row>
    <row r="4189" spans="1:6" x14ac:dyDescent="0.25">
      <c r="A4189" t="s">
        <v>177</v>
      </c>
      <c r="B4189" t="str" cm="1">
        <f t="array" ref="B4189">INDEX(plant!$A$1:$A$197,MATCH(Sheet1!A2765,plant!$B$1:$B$197, 0),0)</f>
        <v>PAYS D'ANGLURE</v>
      </c>
      <c r="C4189" t="s">
        <v>2</v>
      </c>
      <c r="E4189" t="s">
        <v>206</v>
      </c>
      <c r="F4189">
        <v>-3600</v>
      </c>
    </row>
    <row r="4190" spans="1:6" x14ac:dyDescent="0.25">
      <c r="A4190" t="s">
        <v>177</v>
      </c>
      <c r="B4190" t="str" cm="1">
        <f t="array" ref="B4190">INDEX(plant!$A$1:$A$197,MATCH(Sheet1!A2861,plant!$B$1:$B$197, 0),0)</f>
        <v>Porte de France</v>
      </c>
      <c r="C4190" t="s">
        <v>2</v>
      </c>
      <c r="E4190" t="s">
        <v>208</v>
      </c>
      <c r="F4190">
        <v>-11500</v>
      </c>
    </row>
    <row r="4191" spans="1:6" x14ac:dyDescent="0.25">
      <c r="A4191" t="s">
        <v>177</v>
      </c>
      <c r="B4191" t="str" cm="1">
        <f t="array" ref="B4191">INDEX(plant!$A$1:$A$197,MATCH(Sheet1!A3125,plant!$B$1:$B$197, 0),0)</f>
        <v>Pouzols</v>
      </c>
      <c r="C4191" t="s">
        <v>2</v>
      </c>
      <c r="E4191" t="s">
        <v>210</v>
      </c>
      <c r="F4191">
        <v>-13920</v>
      </c>
    </row>
    <row r="4192" spans="1:6" x14ac:dyDescent="0.25">
      <c r="A4192" t="s">
        <v>177</v>
      </c>
      <c r="B4192" t="str" cm="1">
        <f t="array" ref="B4192">INDEX(plant!$A$1:$A$197,MATCH(Sheet1!A3313,plant!$B$1:$B$197, 0),0)</f>
        <v>Ribemont</v>
      </c>
      <c r="C4192" t="s">
        <v>2</v>
      </c>
      <c r="E4192" t="s">
        <v>211</v>
      </c>
      <c r="F4192">
        <v>0</v>
      </c>
    </row>
    <row r="4193" spans="1:6" x14ac:dyDescent="0.25">
      <c r="A4193" t="s">
        <v>177</v>
      </c>
      <c r="B4193" t="str" cm="1">
        <f t="array" ref="B4193">INDEX(plant!$A$1:$A$197,MATCH(Sheet1!A3498,plant!$B$1:$B$197, 0),0)</f>
        <v>SALLEN</v>
      </c>
      <c r="C4193" t="s">
        <v>2</v>
      </c>
      <c r="E4193" t="s">
        <v>212</v>
      </c>
      <c r="F4193">
        <v>-17247.88</v>
      </c>
    </row>
    <row r="4194" spans="1:6" x14ac:dyDescent="0.25">
      <c r="A4194" t="s">
        <v>177</v>
      </c>
      <c r="B4194" t="str" cm="1">
        <f t="array" ref="B4194">INDEX(plant!$A$1:$A$197,MATCH(Sheet1!A3678,plant!$B$1:$B$197, 0),0)</f>
        <v>Sud-Arrageois</v>
      </c>
      <c r="C4194" t="s">
        <v>2</v>
      </c>
      <c r="E4194" t="s">
        <v>213</v>
      </c>
      <c r="F4194">
        <v>0</v>
      </c>
    </row>
    <row r="4195" spans="1:6" x14ac:dyDescent="0.25">
      <c r="A4195" t="s">
        <v>177</v>
      </c>
      <c r="B4195" t="str" cm="1">
        <f t="array" ref="B4195">INDEX(plant!$A$1:$A$197,MATCH(Sheet1!A3866,plant!$B$1:$B$197, 0),0)</f>
        <v>SAINT-PARGOIRE</v>
      </c>
      <c r="C4195" t="s">
        <v>2</v>
      </c>
      <c r="E4195" t="s">
        <v>214</v>
      </c>
      <c r="F4195">
        <v>0</v>
      </c>
    </row>
    <row r="4196" spans="1:6" hidden="1" x14ac:dyDescent="0.25">
      <c r="A4196" t="s">
        <v>136</v>
      </c>
      <c r="B4196" t="e" cm="1">
        <f t="array" ref="B4196">INDEX(plant!$A$1:$A$197,MATCH(Sheet1!A4196,plant!$B$1:$B$197, 0),0)</f>
        <v>#N/A</v>
      </c>
      <c r="C4196" t="s">
        <v>2</v>
      </c>
      <c r="E4196" t="s">
        <v>216</v>
      </c>
      <c r="F4196">
        <v>0</v>
      </c>
    </row>
    <row r="4197" spans="1:6" x14ac:dyDescent="0.25">
      <c r="A4197" t="s">
        <v>177</v>
      </c>
      <c r="B4197" t="str" cm="1">
        <f t="array" ref="B4197">INDEX(plant!$A$1:$A$197,MATCH(Sheet1!A4048,plant!$B$1:$B$197, 0),0)</f>
        <v>de Saint Papoul</v>
      </c>
      <c r="C4197" t="s">
        <v>2</v>
      </c>
      <c r="E4197" t="s">
        <v>206</v>
      </c>
      <c r="F4197">
        <v>-2000</v>
      </c>
    </row>
    <row r="4198" spans="1:6" x14ac:dyDescent="0.25">
      <c r="A4198" t="s">
        <v>177</v>
      </c>
      <c r="B4198" t="str" cm="1">
        <f t="array" ref="B4198">INDEX(plant!$A$1:$A$197,MATCH(Sheet1!A4240,plant!$B$1:$B$197, 0),0)</f>
        <v>Trayes</v>
      </c>
      <c r="C4198" t="s">
        <v>2</v>
      </c>
      <c r="E4198" t="s">
        <v>216</v>
      </c>
      <c r="F4198">
        <v>0</v>
      </c>
    </row>
    <row r="4199" spans="1:6" x14ac:dyDescent="0.25">
      <c r="A4199" t="s">
        <v>177</v>
      </c>
      <c r="B4199" t="str" cm="1">
        <f t="array" ref="B4199">INDEX(plant!$A$1:$A$197,MATCH(Sheet1!A4434,plant!$B$1:$B$197, 0),0)</f>
        <v>Villeseque</v>
      </c>
      <c r="C4199" t="s">
        <v>2</v>
      </c>
      <c r="E4199" t="s">
        <v>217</v>
      </c>
      <c r="F4199">
        <v>0</v>
      </c>
    </row>
    <row r="4200" spans="1:6" x14ac:dyDescent="0.25">
      <c r="A4200" t="s">
        <v>178</v>
      </c>
      <c r="B4200" t="str" cm="1">
        <f t="array" ref="B4200">INDEX(plant!$A$1:$A$197,MATCH(Sheet1!A176,plant!$B$1:$B$197, 0),0)</f>
        <v>Sanofi Aramon Autoconso</v>
      </c>
      <c r="C4200" t="s">
        <v>2</v>
      </c>
      <c r="E4200" t="s">
        <v>4</v>
      </c>
      <c r="F4200">
        <v>0</v>
      </c>
    </row>
    <row r="4201" spans="1:6" x14ac:dyDescent="0.25">
      <c r="A4201" t="s">
        <v>178</v>
      </c>
      <c r="B4201" t="str" cm="1">
        <f t="array" ref="B4201">INDEX(plant!$A$1:$A$197,MATCH(Sheet1!A370,plant!$B$1:$B$197, 0),0)</f>
        <v>Bois de Belfays</v>
      </c>
      <c r="C4201" t="s">
        <v>2</v>
      </c>
      <c r="E4201" t="s">
        <v>192</v>
      </c>
      <c r="F4201">
        <v>0</v>
      </c>
    </row>
    <row r="4202" spans="1:6" x14ac:dyDescent="0.25">
      <c r="A4202" t="s">
        <v>178</v>
      </c>
      <c r="B4202" t="str" cm="1">
        <f t="array" ref="B4202">INDEX(plant!$A$1:$A$197,MATCH(Sheet1!A553,plant!$B$1:$B$197, 0),0)</f>
        <v>Beaujolais Vert</v>
      </c>
      <c r="C4202" t="s">
        <v>2</v>
      </c>
      <c r="E4202" t="s">
        <v>199</v>
      </c>
      <c r="F4202">
        <v>0</v>
      </c>
    </row>
    <row r="4203" spans="1:6" x14ac:dyDescent="0.25">
      <c r="A4203" t="s">
        <v>178</v>
      </c>
      <c r="B4203" t="str" cm="1">
        <f t="array" ref="B4203">INDEX(plant!$A$1:$A$197,MATCH(Sheet1!A743,plant!$B$1:$B$197, 0),0)</f>
        <v>Cesaree</v>
      </c>
      <c r="C4203" t="s">
        <v>2</v>
      </c>
      <c r="E4203" t="s">
        <v>200</v>
      </c>
      <c r="F4203">
        <v>0</v>
      </c>
    </row>
    <row r="4204" spans="1:6" hidden="1" x14ac:dyDescent="0.25">
      <c r="A4204" t="s">
        <v>195</v>
      </c>
      <c r="B4204" t="e" cm="1">
        <f t="array" ref="B4204">INDEX(plant!$A$1:$A$197,MATCH(Sheet1!A4204,plant!$B$1:$B$197, 0),0)</f>
        <v>#N/A</v>
      </c>
      <c r="C4204" t="s">
        <v>2</v>
      </c>
      <c r="E4204" t="s">
        <v>216</v>
      </c>
      <c r="F4204">
        <v>0</v>
      </c>
    </row>
    <row r="4205" spans="1:6" x14ac:dyDescent="0.25">
      <c r="A4205" t="s">
        <v>178</v>
      </c>
      <c r="B4205" t="str" cm="1">
        <f t="array" ref="B4205">INDEX(plant!$A$1:$A$197,MATCH(Sheet1!A932,plant!$B$1:$B$197, 0),0)</f>
        <v>Clitourps</v>
      </c>
      <c r="C4205" t="s">
        <v>2</v>
      </c>
      <c r="E4205" t="s">
        <v>201</v>
      </c>
      <c r="F4205">
        <v>0</v>
      </c>
    </row>
    <row r="4206" spans="1:6" hidden="1" x14ac:dyDescent="0.25">
      <c r="A4206" t="s">
        <v>145</v>
      </c>
      <c r="B4206" t="e" cm="1">
        <f t="array" ref="B4206">INDEX(plant!$A$1:$A$197,MATCH(Sheet1!A4206,plant!$B$1:$B$197, 0),0)</f>
        <v>#N/A</v>
      </c>
      <c r="C4206" t="s">
        <v>2</v>
      </c>
      <c r="E4206" t="s">
        <v>216</v>
      </c>
      <c r="F4206">
        <v>0</v>
      </c>
    </row>
    <row r="4207" spans="1:6" x14ac:dyDescent="0.25">
      <c r="A4207" t="s">
        <v>178</v>
      </c>
      <c r="B4207" t="str" cm="1">
        <f t="array" ref="B4207">INDEX(plant!$A$1:$A$197,MATCH(Sheet1!A1120,plant!$B$1:$B$197, 0),0)</f>
        <v>Espiers</v>
      </c>
      <c r="C4207" t="s">
        <v>2</v>
      </c>
      <c r="E4207" t="s">
        <v>201</v>
      </c>
      <c r="F4207">
        <v>-5040</v>
      </c>
    </row>
    <row r="4208" spans="1:6" x14ac:dyDescent="0.25">
      <c r="A4208" t="s">
        <v>178</v>
      </c>
      <c r="B4208" t="str" cm="1">
        <f t="array" ref="B4208">INDEX(plant!$A$1:$A$197,MATCH(Sheet1!A1311,plant!$B$1:$B$197, 0),0)</f>
        <v>Fontaine-la-Guyon</v>
      </c>
      <c r="C4208" t="s">
        <v>2</v>
      </c>
      <c r="E4208" t="s">
        <v>202</v>
      </c>
      <c r="F4208">
        <v>-1249.5</v>
      </c>
    </row>
    <row r="4209" spans="1:6" x14ac:dyDescent="0.25">
      <c r="A4209" t="s">
        <v>178</v>
      </c>
      <c r="B4209" t="str" cm="1">
        <f t="array" ref="B4209">INDEX(plant!$A$1:$A$197,MATCH(Sheet1!A1485,plant!$B$1:$B$197, 0),0)</f>
        <v>Gabardan 7</v>
      </c>
      <c r="C4209" t="s">
        <v>2</v>
      </c>
      <c r="E4209" t="s">
        <v>203</v>
      </c>
      <c r="F4209">
        <v>-521421</v>
      </c>
    </row>
    <row r="4210" spans="1:6" x14ac:dyDescent="0.25">
      <c r="A4210" t="s">
        <v>178</v>
      </c>
      <c r="B4210" t="str" cm="1">
        <f t="array" ref="B4210">INDEX(plant!$A$1:$A$197,MATCH(Sheet1!A1668,plant!$B$1:$B$197, 0),0)</f>
        <v>La Heroudiere</v>
      </c>
      <c r="C4210" t="s">
        <v>2</v>
      </c>
      <c r="E4210" t="s">
        <v>204</v>
      </c>
      <c r="F4210">
        <v>-52000</v>
      </c>
    </row>
    <row r="4211" spans="1:6" x14ac:dyDescent="0.25">
      <c r="A4211" t="s">
        <v>178</v>
      </c>
      <c r="B4211" t="str" cm="1">
        <f t="array" ref="B4211">INDEX(plant!$A$1:$A$197,MATCH(Sheet1!A1853,plant!$B$1:$B$197, 0),0)</f>
        <v>NBTH La Pierre</v>
      </c>
      <c r="C4211" t="s">
        <v>2</v>
      </c>
      <c r="E4211" t="s">
        <v>205</v>
      </c>
      <c r="F4211">
        <v>0</v>
      </c>
    </row>
    <row r="4212" spans="1:6" x14ac:dyDescent="0.25">
      <c r="A4212" t="s">
        <v>178</v>
      </c>
      <c r="B4212" t="str" cm="1">
        <f t="array" ref="B4212">INDEX(plant!$A$1:$A$197,MATCH(Sheet1!A2039,plant!$B$1:$B$197, 0),0)</f>
        <v>Lerome</v>
      </c>
      <c r="C4212" t="s">
        <v>2</v>
      </c>
      <c r="E4212" t="s">
        <v>199</v>
      </c>
      <c r="F4212">
        <v>-48000</v>
      </c>
    </row>
    <row r="4213" spans="1:6" x14ac:dyDescent="0.25">
      <c r="A4213" t="s">
        <v>178</v>
      </c>
      <c r="B4213" t="str" cm="1">
        <f t="array" ref="B4213">INDEX(plant!$A$1:$A$197,MATCH(Sheet1!A2223,plant!$B$1:$B$197, 0),0)</f>
        <v>Lux</v>
      </c>
      <c r="C4213" t="s">
        <v>2</v>
      </c>
      <c r="E4213" t="s">
        <v>200</v>
      </c>
      <c r="F4213">
        <v>-8800</v>
      </c>
    </row>
    <row r="4214" spans="1:6" hidden="1" x14ac:dyDescent="0.25">
      <c r="A4214" t="s">
        <v>153</v>
      </c>
      <c r="B4214" t="e" cm="1">
        <f t="array" ref="B4214">INDEX(plant!$A$1:$A$197,MATCH(Sheet1!A4214,plant!$B$1:$B$197, 0),0)</f>
        <v>#N/A</v>
      </c>
      <c r="C4214" t="s">
        <v>2</v>
      </c>
      <c r="E4214" t="s">
        <v>216</v>
      </c>
      <c r="F4214">
        <v>0</v>
      </c>
    </row>
    <row r="4215" spans="1:6" x14ac:dyDescent="0.25">
      <c r="A4215" t="s">
        <v>178</v>
      </c>
      <c r="B4215" t="str" cm="1">
        <f t="array" ref="B4215">INDEX(plant!$A$1:$A$197,MATCH(Sheet1!A2404,plant!$B$1:$B$197, 0),0)</f>
        <v>MOULIN DE FROIDURE</v>
      </c>
      <c r="C4215" t="s">
        <v>2</v>
      </c>
      <c r="E4215" t="s">
        <v>201</v>
      </c>
      <c r="F4215">
        <v>0</v>
      </c>
    </row>
    <row r="4216" spans="1:6" x14ac:dyDescent="0.25">
      <c r="A4216" t="s">
        <v>178</v>
      </c>
      <c r="B4216" t="str" cm="1">
        <f t="array" ref="B4216">INDEX(plant!$A$1:$A$197,MATCH(Sheet1!A2585,plant!$B$1:$B$197, 0),0)</f>
        <v>NiÃ©vroz</v>
      </c>
      <c r="C4216" t="s">
        <v>2</v>
      </c>
      <c r="E4216" t="s">
        <v>201</v>
      </c>
      <c r="F4216">
        <v>-1000</v>
      </c>
    </row>
    <row r="4217" spans="1:6" x14ac:dyDescent="0.25">
      <c r="A4217" t="s">
        <v>178</v>
      </c>
      <c r="B4217" t="str" cm="1">
        <f t="array" ref="B4217">INDEX(plant!$A$1:$A$197,MATCH(Sheet1!A2766,plant!$B$1:$B$197, 0),0)</f>
        <v>PAYS D'ANGLURE</v>
      </c>
      <c r="C4217" t="s">
        <v>2</v>
      </c>
      <c r="E4217" t="s">
        <v>206</v>
      </c>
      <c r="F4217">
        <v>-31600</v>
      </c>
    </row>
    <row r="4218" spans="1:6" x14ac:dyDescent="0.25">
      <c r="A4218" t="s">
        <v>178</v>
      </c>
      <c r="B4218" t="str" cm="1">
        <f t="array" ref="B4218">INDEX(plant!$A$1:$A$197,MATCH(Sheet1!A2836,plant!$B$1:$B$197, 0),0)</f>
        <v>Repowering Petit Canal</v>
      </c>
      <c r="C4218" t="s">
        <v>2</v>
      </c>
      <c r="E4218" t="s">
        <v>207</v>
      </c>
      <c r="F4218">
        <v>-1506.57</v>
      </c>
    </row>
    <row r="4219" spans="1:6" x14ac:dyDescent="0.25">
      <c r="A4219" t="s">
        <v>178</v>
      </c>
      <c r="B4219" t="str" cm="1">
        <f t="array" ref="B4219">INDEX(plant!$A$1:$A$197,MATCH(Sheet1!A2862,plant!$B$1:$B$197, 0),0)</f>
        <v>Porte de France</v>
      </c>
      <c r="C4219" t="s">
        <v>2</v>
      </c>
      <c r="E4219" t="s">
        <v>208</v>
      </c>
      <c r="F4219">
        <v>0</v>
      </c>
    </row>
    <row r="4220" spans="1:6" x14ac:dyDescent="0.25">
      <c r="A4220" t="s">
        <v>178</v>
      </c>
      <c r="B4220" t="str" cm="1">
        <f t="array" ref="B4220">INDEX(plant!$A$1:$A$197,MATCH(Sheet1!A2947,plant!$B$1:$B$197, 0),0)</f>
        <v>PLATEAU D ANDIGNY</v>
      </c>
      <c r="C4220" t="s">
        <v>2</v>
      </c>
      <c r="E4220" t="s">
        <v>209</v>
      </c>
      <c r="F4220">
        <v>0</v>
      </c>
    </row>
    <row r="4221" spans="1:6" x14ac:dyDescent="0.25">
      <c r="A4221" t="s">
        <v>178</v>
      </c>
      <c r="B4221" t="str" cm="1">
        <f t="array" ref="B4221">INDEX(plant!$A$1:$A$197,MATCH(Sheet1!A3126,plant!$B$1:$B$197, 0),0)</f>
        <v>Pouzols</v>
      </c>
      <c r="C4221" t="s">
        <v>2</v>
      </c>
      <c r="E4221" t="s">
        <v>210</v>
      </c>
      <c r="F4221">
        <v>0</v>
      </c>
    </row>
    <row r="4222" spans="1:6" x14ac:dyDescent="0.25">
      <c r="A4222" t="s">
        <v>178</v>
      </c>
      <c r="B4222" t="str" cm="1">
        <f t="array" ref="B4222">INDEX(plant!$A$1:$A$197,MATCH(Sheet1!A3314,plant!$B$1:$B$197, 0),0)</f>
        <v>Ribemont</v>
      </c>
      <c r="C4222" t="s">
        <v>2</v>
      </c>
      <c r="E4222" t="s">
        <v>211</v>
      </c>
      <c r="F4222">
        <v>0</v>
      </c>
    </row>
    <row r="4223" spans="1:6" hidden="1" x14ac:dyDescent="0.25">
      <c r="A4223" t="s">
        <v>162</v>
      </c>
      <c r="B4223" t="e" cm="1">
        <f t="array" ref="B4223">INDEX(plant!$A$1:$A$197,MATCH(Sheet1!A4223,plant!$B$1:$B$197, 0),0)</f>
        <v>#N/A</v>
      </c>
      <c r="C4223" t="s">
        <v>2</v>
      </c>
      <c r="E4223" t="s">
        <v>216</v>
      </c>
      <c r="F4223">
        <v>0</v>
      </c>
    </row>
    <row r="4224" spans="1:6" x14ac:dyDescent="0.25">
      <c r="A4224" t="s">
        <v>178</v>
      </c>
      <c r="B4224" t="str" cm="1">
        <f t="array" ref="B4224">INDEX(plant!$A$1:$A$197,MATCH(Sheet1!A3499,plant!$B$1:$B$197, 0),0)</f>
        <v>SALLEN</v>
      </c>
      <c r="C4224" t="s">
        <v>2</v>
      </c>
      <c r="E4224" t="s">
        <v>212</v>
      </c>
      <c r="F4224">
        <v>0</v>
      </c>
    </row>
    <row r="4225" spans="1:6" x14ac:dyDescent="0.25">
      <c r="A4225" t="s">
        <v>178</v>
      </c>
      <c r="B4225" t="str" cm="1">
        <f t="array" ref="B4225">INDEX(plant!$A$1:$A$197,MATCH(Sheet1!A3679,plant!$B$1:$B$197, 0),0)</f>
        <v>Sud-Arrageois</v>
      </c>
      <c r="C4225" t="s">
        <v>2</v>
      </c>
      <c r="E4225" t="s">
        <v>213</v>
      </c>
      <c r="F4225">
        <v>0</v>
      </c>
    </row>
    <row r="4226" spans="1:6" hidden="1" x14ac:dyDescent="0.25">
      <c r="A4226" t="s">
        <v>165</v>
      </c>
      <c r="B4226" t="e" cm="1">
        <f t="array" ref="B4226">INDEX(plant!$A$1:$A$197,MATCH(Sheet1!A4226,plant!$B$1:$B$197, 0),0)</f>
        <v>#N/A</v>
      </c>
      <c r="C4226" t="s">
        <v>2</v>
      </c>
      <c r="E4226" t="s">
        <v>216</v>
      </c>
      <c r="F4226">
        <v>-70000</v>
      </c>
    </row>
    <row r="4227" spans="1:6" x14ac:dyDescent="0.25">
      <c r="A4227" t="s">
        <v>178</v>
      </c>
      <c r="B4227" t="str" cm="1">
        <f t="array" ref="B4227">INDEX(plant!$A$1:$A$197,MATCH(Sheet1!A3867,plant!$B$1:$B$197, 0),0)</f>
        <v>SAINT-PARGOIRE</v>
      </c>
      <c r="C4227" t="s">
        <v>2</v>
      </c>
      <c r="E4227" t="s">
        <v>214</v>
      </c>
      <c r="F4227">
        <v>0</v>
      </c>
    </row>
    <row r="4228" spans="1:6" x14ac:dyDescent="0.25">
      <c r="A4228" t="s">
        <v>178</v>
      </c>
      <c r="B4228" t="str" cm="1">
        <f t="array" ref="B4228">INDEX(plant!$A$1:$A$197,MATCH(Sheet1!A4049,plant!$B$1:$B$197, 0),0)</f>
        <v>de Saint Papoul</v>
      </c>
      <c r="C4228" t="s">
        <v>2</v>
      </c>
      <c r="E4228" t="s">
        <v>206</v>
      </c>
      <c r="F4228">
        <v>0</v>
      </c>
    </row>
    <row r="4229" spans="1:6" x14ac:dyDescent="0.25">
      <c r="A4229" t="s">
        <v>178</v>
      </c>
      <c r="B4229" t="str" cm="1">
        <f t="array" ref="B4229">INDEX(plant!$A$1:$A$197,MATCH(Sheet1!A4242,plant!$B$1:$B$197, 0),0)</f>
        <v>Trayes</v>
      </c>
      <c r="C4229" t="s">
        <v>2</v>
      </c>
      <c r="E4229" t="s">
        <v>216</v>
      </c>
      <c r="F4229">
        <v>0</v>
      </c>
    </row>
    <row r="4230" spans="1:6" x14ac:dyDescent="0.25">
      <c r="A4230" t="s">
        <v>178</v>
      </c>
      <c r="B4230" t="str" cm="1">
        <f t="array" ref="B4230">INDEX(plant!$A$1:$A$197,MATCH(Sheet1!A4436,plant!$B$1:$B$197, 0),0)</f>
        <v>Villeseque</v>
      </c>
      <c r="C4230" t="s">
        <v>2</v>
      </c>
      <c r="E4230" t="s">
        <v>217</v>
      </c>
      <c r="F4230">
        <v>0</v>
      </c>
    </row>
    <row r="4231" spans="1:6" x14ac:dyDescent="0.25">
      <c r="A4231" t="s">
        <v>181</v>
      </c>
      <c r="B4231" t="str" cm="1">
        <f t="array" ref="B4231">INDEX(plant!$A$1:$A$197,MATCH(Sheet1!A179,plant!$B$1:$B$197, 0),0)</f>
        <v>Sanofi Aramon Autoconso</v>
      </c>
      <c r="C4231" t="s">
        <v>2</v>
      </c>
      <c r="E4231" t="s">
        <v>4</v>
      </c>
      <c r="F4231">
        <v>-258123</v>
      </c>
    </row>
    <row r="4232" spans="1:6" x14ac:dyDescent="0.25">
      <c r="A4232" t="s">
        <v>181</v>
      </c>
      <c r="B4232" t="str" cm="1">
        <f t="array" ref="B4232">INDEX(plant!$A$1:$A$197,MATCH(Sheet1!A373,plant!$B$1:$B$197, 0),0)</f>
        <v>Bois de Belfays</v>
      </c>
      <c r="C4232" t="s">
        <v>2</v>
      </c>
      <c r="E4232" t="s">
        <v>192</v>
      </c>
      <c r="F4232">
        <v>-407000</v>
      </c>
    </row>
    <row r="4233" spans="1:6" hidden="1" x14ac:dyDescent="0.25">
      <c r="A4233" t="s">
        <v>197</v>
      </c>
      <c r="B4233" t="e" cm="1">
        <f t="array" ref="B4233">INDEX(plant!$A$1:$A$197,MATCH(Sheet1!A4233,plant!$B$1:$B$197, 0),0)</f>
        <v>#N/A</v>
      </c>
      <c r="C4233" t="s">
        <v>2</v>
      </c>
      <c r="E4233" t="s">
        <v>216</v>
      </c>
      <c r="F4233">
        <v>0</v>
      </c>
    </row>
    <row r="4234" spans="1:6" hidden="1" x14ac:dyDescent="0.25">
      <c r="A4234" t="s">
        <v>171</v>
      </c>
      <c r="B4234" t="e" cm="1">
        <f t="array" ref="B4234">INDEX(plant!$A$1:$A$197,MATCH(Sheet1!A4234,plant!$B$1:$B$197, 0),0)</f>
        <v>#N/A</v>
      </c>
      <c r="C4234" t="s">
        <v>2</v>
      </c>
      <c r="E4234" t="s">
        <v>216</v>
      </c>
      <c r="F4234">
        <v>0</v>
      </c>
    </row>
    <row r="4235" spans="1:6" x14ac:dyDescent="0.25">
      <c r="A4235" t="s">
        <v>181</v>
      </c>
      <c r="B4235" t="str" cm="1">
        <f t="array" ref="B4235">INDEX(plant!$A$1:$A$197,MATCH(Sheet1!A556,plant!$B$1:$B$197, 0),0)</f>
        <v>Beaujolais Vert</v>
      </c>
      <c r="C4235" t="s">
        <v>2</v>
      </c>
      <c r="E4235" t="s">
        <v>199</v>
      </c>
      <c r="F4235">
        <v>0</v>
      </c>
    </row>
    <row r="4236" spans="1:6" hidden="1" x14ac:dyDescent="0.25">
      <c r="A4236" t="s">
        <v>173</v>
      </c>
      <c r="B4236" t="e" cm="1">
        <f t="array" ref="B4236">INDEX(plant!$A$1:$A$197,MATCH(Sheet1!A4236,plant!$B$1:$B$197, 0),0)</f>
        <v>#N/A</v>
      </c>
      <c r="C4236" t="s">
        <v>2</v>
      </c>
      <c r="E4236" t="s">
        <v>216</v>
      </c>
      <c r="F4236">
        <v>0</v>
      </c>
    </row>
    <row r="4237" spans="1:6" x14ac:dyDescent="0.25">
      <c r="A4237" t="s">
        <v>181</v>
      </c>
      <c r="B4237" t="str" cm="1">
        <f t="array" ref="B4237">INDEX(plant!$A$1:$A$197,MATCH(Sheet1!A746,plant!$B$1:$B$197, 0),0)</f>
        <v>Cesaree</v>
      </c>
      <c r="C4237" t="s">
        <v>2</v>
      </c>
      <c r="E4237" t="s">
        <v>200</v>
      </c>
      <c r="F4237">
        <v>0</v>
      </c>
    </row>
    <row r="4238" spans="1:6" x14ac:dyDescent="0.25">
      <c r="A4238" t="s">
        <v>181</v>
      </c>
      <c r="B4238" t="str" cm="1">
        <f t="array" ref="B4238">INDEX(plant!$A$1:$A$197,MATCH(Sheet1!A935,plant!$B$1:$B$197, 0),0)</f>
        <v>Clitourps</v>
      </c>
      <c r="C4238" t="s">
        <v>2</v>
      </c>
      <c r="E4238" t="s">
        <v>201</v>
      </c>
      <c r="F4238">
        <v>0</v>
      </c>
    </row>
    <row r="4239" spans="1:6" x14ac:dyDescent="0.25">
      <c r="A4239" t="s">
        <v>181</v>
      </c>
      <c r="B4239" t="str" cm="1">
        <f t="array" ref="B4239">INDEX(plant!$A$1:$A$197,MATCH(Sheet1!A1123,plant!$B$1:$B$197, 0),0)</f>
        <v>Espiers</v>
      </c>
      <c r="C4239" t="s">
        <v>2</v>
      </c>
      <c r="E4239" t="s">
        <v>201</v>
      </c>
      <c r="F4239">
        <v>0</v>
      </c>
    </row>
    <row r="4240" spans="1:6" x14ac:dyDescent="0.25">
      <c r="A4240" t="s">
        <v>181</v>
      </c>
      <c r="B4240" t="str" cm="1">
        <f t="array" ref="B4240">INDEX(plant!$A$1:$A$197,MATCH(Sheet1!A1314,plant!$B$1:$B$197, 0),0)</f>
        <v>Fontaine-la-Guyon</v>
      </c>
      <c r="C4240" t="s">
        <v>2</v>
      </c>
      <c r="E4240" t="s">
        <v>202</v>
      </c>
      <c r="F4240">
        <v>-2500</v>
      </c>
    </row>
    <row r="4241" spans="1:6" hidden="1" x14ac:dyDescent="0.25">
      <c r="A4241" t="s">
        <v>198</v>
      </c>
      <c r="B4241" t="e" cm="1">
        <f t="array" ref="B4241">INDEX(plant!$A$1:$A$197,MATCH(Sheet1!A4241,plant!$B$1:$B$197, 0),0)</f>
        <v>#N/A</v>
      </c>
      <c r="C4241" t="s">
        <v>2</v>
      </c>
      <c r="E4241" t="s">
        <v>216</v>
      </c>
      <c r="F4241">
        <v>0</v>
      </c>
    </row>
    <row r="4242" spans="1:6" x14ac:dyDescent="0.25">
      <c r="A4242" t="s">
        <v>181</v>
      </c>
      <c r="B4242" t="str" cm="1">
        <f t="array" ref="B4242">INDEX(plant!$A$1:$A$197,MATCH(Sheet1!A1488,plant!$B$1:$B$197, 0),0)</f>
        <v>Gabardan 7</v>
      </c>
      <c r="C4242" t="s">
        <v>2</v>
      </c>
      <c r="E4242" t="s">
        <v>203</v>
      </c>
      <c r="F4242">
        <v>0</v>
      </c>
    </row>
    <row r="4243" spans="1:6" hidden="1" x14ac:dyDescent="0.25">
      <c r="A4243" t="s">
        <v>179</v>
      </c>
      <c r="B4243" t="e" cm="1">
        <f t="array" ref="B4243">INDEX(plant!$A$1:$A$197,MATCH(Sheet1!A4243,plant!$B$1:$B$197, 0),0)</f>
        <v>#N/A</v>
      </c>
      <c r="C4243" t="s">
        <v>2</v>
      </c>
      <c r="E4243" t="s">
        <v>216</v>
      </c>
      <c r="F4243">
        <v>-79000</v>
      </c>
    </row>
    <row r="4244" spans="1:6" hidden="1" x14ac:dyDescent="0.25">
      <c r="A4244" t="s">
        <v>180</v>
      </c>
      <c r="B4244" t="e" cm="1">
        <f t="array" ref="B4244">INDEX(plant!$A$1:$A$197,MATCH(Sheet1!A4244,plant!$B$1:$B$197, 0),0)</f>
        <v>#N/A</v>
      </c>
      <c r="C4244" t="s">
        <v>2</v>
      </c>
      <c r="E4244" t="s">
        <v>216</v>
      </c>
      <c r="F4244">
        <v>0</v>
      </c>
    </row>
    <row r="4245" spans="1:6" x14ac:dyDescent="0.25">
      <c r="A4245" t="s">
        <v>181</v>
      </c>
      <c r="B4245" t="str" cm="1">
        <f t="array" ref="B4245">INDEX(plant!$A$1:$A$197,MATCH(Sheet1!A1671,plant!$B$1:$B$197, 0),0)</f>
        <v>La Heroudiere</v>
      </c>
      <c r="C4245" t="s">
        <v>2</v>
      </c>
      <c r="E4245" t="s">
        <v>204</v>
      </c>
      <c r="F4245">
        <v>0</v>
      </c>
    </row>
    <row r="4246" spans="1:6" x14ac:dyDescent="0.25">
      <c r="A4246" t="s">
        <v>181</v>
      </c>
      <c r="B4246" t="str" cm="1">
        <f t="array" ref="B4246">INDEX(plant!$A$1:$A$197,MATCH(Sheet1!A1856,plant!$B$1:$B$197, 0),0)</f>
        <v>NBTH La Pierre</v>
      </c>
      <c r="C4246" t="s">
        <v>2</v>
      </c>
      <c r="E4246" t="s">
        <v>205</v>
      </c>
      <c r="F4246">
        <v>-70000</v>
      </c>
    </row>
    <row r="4247" spans="1:6" hidden="1" x14ac:dyDescent="0.25">
      <c r="A4247" t="s">
        <v>183</v>
      </c>
      <c r="B4247" t="e" cm="1">
        <f t="array" ref="B4247">INDEX(plant!$A$1:$A$197,MATCH(Sheet1!A4247,plant!$B$1:$B$197, 0),0)</f>
        <v>#N/A</v>
      </c>
      <c r="C4247" t="s">
        <v>2</v>
      </c>
      <c r="E4247" t="s">
        <v>216</v>
      </c>
      <c r="F4247">
        <v>0</v>
      </c>
    </row>
    <row r="4248" spans="1:6" x14ac:dyDescent="0.25">
      <c r="A4248" t="s">
        <v>181</v>
      </c>
      <c r="B4248" t="str" cm="1">
        <f t="array" ref="B4248">INDEX(plant!$A$1:$A$197,MATCH(Sheet1!A2042,plant!$B$1:$B$197, 0),0)</f>
        <v>Lerome</v>
      </c>
      <c r="C4248" t="s">
        <v>2</v>
      </c>
      <c r="E4248" t="s">
        <v>199</v>
      </c>
      <c r="F4248">
        <v>-40000</v>
      </c>
    </row>
    <row r="4249" spans="1:6" x14ac:dyDescent="0.25">
      <c r="A4249" t="s">
        <v>181</v>
      </c>
      <c r="B4249" t="str" cm="1">
        <f t="array" ref="B4249">INDEX(plant!$A$1:$A$197,MATCH(Sheet1!A2225,plant!$B$1:$B$197, 0),0)</f>
        <v>Lux</v>
      </c>
      <c r="C4249" t="s">
        <v>2</v>
      </c>
      <c r="E4249" t="s">
        <v>200</v>
      </c>
      <c r="F4249">
        <v>0</v>
      </c>
    </row>
    <row r="4250" spans="1:6" x14ac:dyDescent="0.25">
      <c r="A4250" t="s">
        <v>181</v>
      </c>
      <c r="B4250" t="str" cm="1">
        <f t="array" ref="B4250">INDEX(plant!$A$1:$A$197,MATCH(Sheet1!A2407,plant!$B$1:$B$197, 0),0)</f>
        <v>MOULIN DE FROIDURE</v>
      </c>
      <c r="C4250" t="s">
        <v>2</v>
      </c>
      <c r="E4250" t="s">
        <v>201</v>
      </c>
      <c r="F4250">
        <v>0</v>
      </c>
    </row>
    <row r="4251" spans="1:6" x14ac:dyDescent="0.25">
      <c r="A4251" t="s">
        <v>181</v>
      </c>
      <c r="B4251" t="str" cm="1">
        <f t="array" ref="B4251">INDEX(plant!$A$1:$A$197,MATCH(Sheet1!A2588,plant!$B$1:$B$197, 0),0)</f>
        <v>NiÃ©vroz</v>
      </c>
      <c r="C4251" t="s">
        <v>2</v>
      </c>
      <c r="E4251" t="s">
        <v>201</v>
      </c>
      <c r="F4251">
        <v>0</v>
      </c>
    </row>
    <row r="4252" spans="1:6" x14ac:dyDescent="0.25">
      <c r="A4252" t="s">
        <v>181</v>
      </c>
      <c r="B4252" t="str" cm="1">
        <f t="array" ref="B4252">INDEX(plant!$A$1:$A$197,MATCH(Sheet1!A2769,plant!$B$1:$B$197, 0),0)</f>
        <v>PAYS D'ANGLURE</v>
      </c>
      <c r="C4252" t="s">
        <v>2</v>
      </c>
      <c r="E4252" t="s">
        <v>206</v>
      </c>
      <c r="F4252">
        <v>-6250</v>
      </c>
    </row>
    <row r="4253" spans="1:6" x14ac:dyDescent="0.25">
      <c r="A4253" t="s">
        <v>181</v>
      </c>
      <c r="B4253" t="str" cm="1">
        <f t="array" ref="B4253">INDEX(plant!$A$1:$A$197,MATCH(Sheet1!A2950,plant!$B$1:$B$197, 0),0)</f>
        <v>PLATEAU D ANDIGNY</v>
      </c>
      <c r="C4253" t="s">
        <v>2</v>
      </c>
      <c r="E4253" t="s">
        <v>209</v>
      </c>
      <c r="F4253">
        <v>-5071.72</v>
      </c>
    </row>
    <row r="4254" spans="1:6" x14ac:dyDescent="0.25">
      <c r="A4254" t="s">
        <v>181</v>
      </c>
      <c r="B4254" t="str" cm="1">
        <f t="array" ref="B4254">INDEX(plant!$A$1:$A$197,MATCH(Sheet1!A3129,plant!$B$1:$B$197, 0),0)</f>
        <v>Pouzols</v>
      </c>
      <c r="C4254" t="s">
        <v>2</v>
      </c>
      <c r="E4254" t="s">
        <v>210</v>
      </c>
      <c r="F4254">
        <v>0</v>
      </c>
    </row>
    <row r="4255" spans="1:6" hidden="1" x14ac:dyDescent="0.25">
      <c r="A4255" t="s">
        <v>191</v>
      </c>
      <c r="B4255" t="e" cm="1">
        <f t="array" ref="B4255">INDEX(plant!$A$1:$A$197,MATCH(Sheet1!A4255,plant!$B$1:$B$197, 0),0)</f>
        <v>#N/A</v>
      </c>
      <c r="C4255" t="s">
        <v>2</v>
      </c>
      <c r="E4255" t="s">
        <v>216</v>
      </c>
      <c r="F4255">
        <v>0</v>
      </c>
    </row>
    <row r="4256" spans="1:6" x14ac:dyDescent="0.25">
      <c r="A4256" t="s">
        <v>181</v>
      </c>
      <c r="B4256" t="str" cm="1">
        <f t="array" ref="B4256">INDEX(plant!$A$1:$A$197,MATCH(Sheet1!A3317,plant!$B$1:$B$197, 0),0)</f>
        <v>Ribemont</v>
      </c>
      <c r="C4256" t="s">
        <v>2</v>
      </c>
      <c r="E4256" t="s">
        <v>211</v>
      </c>
      <c r="F4256">
        <v>-10000</v>
      </c>
    </row>
    <row r="4257" spans="1:6" x14ac:dyDescent="0.25">
      <c r="A4257" t="s">
        <v>181</v>
      </c>
      <c r="B4257" t="str" cm="1">
        <f t="array" ref="B4257">INDEX(plant!$A$1:$A$197,MATCH(Sheet1!A3502,plant!$B$1:$B$197, 0),0)</f>
        <v>SALLEN</v>
      </c>
      <c r="C4257" t="s">
        <v>2</v>
      </c>
      <c r="E4257" t="s">
        <v>212</v>
      </c>
      <c r="F4257">
        <v>-21000</v>
      </c>
    </row>
    <row r="4258" spans="1:6" x14ac:dyDescent="0.25">
      <c r="A4258" t="s">
        <v>181</v>
      </c>
      <c r="B4258" t="str" cm="1">
        <f t="array" ref="B4258">INDEX(plant!$A$1:$A$197,MATCH(Sheet1!A3682,plant!$B$1:$B$197, 0),0)</f>
        <v>Sud-Arrageois</v>
      </c>
      <c r="C4258" t="s">
        <v>2</v>
      </c>
      <c r="E4258" t="s">
        <v>213</v>
      </c>
      <c r="F4258">
        <v>0</v>
      </c>
    </row>
    <row r="4259" spans="1:6" x14ac:dyDescent="0.25">
      <c r="A4259" t="s">
        <v>181</v>
      </c>
      <c r="B4259" t="str" cm="1">
        <f t="array" ref="B4259">INDEX(plant!$A$1:$A$197,MATCH(Sheet1!A3870,plant!$B$1:$B$197, 0),0)</f>
        <v>SAINT-PARGOIRE</v>
      </c>
      <c r="C4259" t="s">
        <v>2</v>
      </c>
      <c r="E4259" t="s">
        <v>214</v>
      </c>
      <c r="F4259">
        <v>0</v>
      </c>
    </row>
    <row r="4260" spans="1:6" x14ac:dyDescent="0.25">
      <c r="A4260" t="s">
        <v>181</v>
      </c>
      <c r="B4260" t="str" cm="1">
        <f t="array" ref="B4260">INDEX(plant!$A$1:$A$197,MATCH(Sheet1!A4052,plant!$B$1:$B$197, 0),0)</f>
        <v>de Saint Papoul</v>
      </c>
      <c r="C4260" t="s">
        <v>2</v>
      </c>
      <c r="E4260" t="s">
        <v>206</v>
      </c>
      <c r="F4260">
        <v>0</v>
      </c>
    </row>
    <row r="4261" spans="1:6" x14ac:dyDescent="0.25">
      <c r="A4261" t="s">
        <v>181</v>
      </c>
      <c r="B4261" t="str" cm="1">
        <f t="array" ref="B4261">INDEX(plant!$A$1:$A$197,MATCH(Sheet1!A4245,plant!$B$1:$B$197, 0),0)</f>
        <v>Trayes</v>
      </c>
      <c r="C4261" t="s">
        <v>2</v>
      </c>
      <c r="E4261" t="s">
        <v>216</v>
      </c>
      <c r="F4261">
        <v>-62000</v>
      </c>
    </row>
    <row r="4262" spans="1:6" x14ac:dyDescent="0.25">
      <c r="A4262" t="s">
        <v>181</v>
      </c>
      <c r="B4262" t="str" cm="1">
        <f t="array" ref="B4262">INDEX(plant!$A$1:$A$197,MATCH(Sheet1!A4439,plant!$B$1:$B$197, 0),0)</f>
        <v>Villeseque</v>
      </c>
      <c r="C4262" t="s">
        <v>2</v>
      </c>
      <c r="E4262" t="s">
        <v>217</v>
      </c>
      <c r="F4262">
        <v>-338000</v>
      </c>
    </row>
    <row r="4263" spans="1:6" x14ac:dyDescent="0.25">
      <c r="A4263" t="s">
        <v>182</v>
      </c>
      <c r="B4263" t="str" cm="1">
        <f t="array" ref="B4263">INDEX(plant!$A$1:$A$197,MATCH(Sheet1!A180,plant!$B$1:$B$197, 0),0)</f>
        <v>Sanofi Aramon Autoconso</v>
      </c>
      <c r="C4263" t="s">
        <v>2</v>
      </c>
      <c r="E4263" t="s">
        <v>4</v>
      </c>
      <c r="F4263">
        <v>-189061</v>
      </c>
    </row>
    <row r="4264" spans="1:6" x14ac:dyDescent="0.25">
      <c r="A4264" t="s">
        <v>182</v>
      </c>
      <c r="B4264" t="str" cm="1">
        <f t="array" ref="B4264">INDEX(plant!$A$1:$A$197,MATCH(Sheet1!A374,plant!$B$1:$B$197, 0),0)</f>
        <v>Bois de Belfays</v>
      </c>
      <c r="C4264" t="s">
        <v>2</v>
      </c>
      <c r="E4264" t="s">
        <v>192</v>
      </c>
      <c r="F4264">
        <v>-45990</v>
      </c>
    </row>
    <row r="4265" spans="1:6" x14ac:dyDescent="0.25">
      <c r="A4265" t="s">
        <v>182</v>
      </c>
      <c r="B4265" t="str" cm="1">
        <f t="array" ref="B4265">INDEX(plant!$A$1:$A$197,MATCH(Sheet1!A557,plant!$B$1:$B$197, 0),0)</f>
        <v>Beaujolais Vert</v>
      </c>
      <c r="C4265" t="s">
        <v>2</v>
      </c>
      <c r="E4265" t="s">
        <v>199</v>
      </c>
      <c r="F4265">
        <v>0</v>
      </c>
    </row>
    <row r="4266" spans="1:6" x14ac:dyDescent="0.25">
      <c r="A4266" t="s">
        <v>182</v>
      </c>
      <c r="B4266" t="str" cm="1">
        <f t="array" ref="B4266">INDEX(plant!$A$1:$A$197,MATCH(Sheet1!A747,plant!$B$1:$B$197, 0),0)</f>
        <v>Cesaree</v>
      </c>
      <c r="C4266" t="s">
        <v>2</v>
      </c>
      <c r="E4266" t="s">
        <v>200</v>
      </c>
      <c r="F4266">
        <v>0</v>
      </c>
    </row>
    <row r="4267" spans="1:6" x14ac:dyDescent="0.25">
      <c r="A4267" t="s">
        <v>182</v>
      </c>
      <c r="B4267" t="str" cm="1">
        <f t="array" ref="B4267">INDEX(plant!$A$1:$A$197,MATCH(Sheet1!A936,plant!$B$1:$B$197, 0),0)</f>
        <v>Clitourps</v>
      </c>
      <c r="C4267" t="s">
        <v>2</v>
      </c>
      <c r="E4267" t="s">
        <v>201</v>
      </c>
      <c r="F4267">
        <v>0</v>
      </c>
    </row>
    <row r="4268" spans="1:6" x14ac:dyDescent="0.25">
      <c r="A4268" t="s">
        <v>182</v>
      </c>
      <c r="B4268" t="str" cm="1">
        <f t="array" ref="B4268">INDEX(plant!$A$1:$A$197,MATCH(Sheet1!A1124,plant!$B$1:$B$197, 0),0)</f>
        <v>Espiers</v>
      </c>
      <c r="C4268" t="s">
        <v>2</v>
      </c>
      <c r="E4268" t="s">
        <v>201</v>
      </c>
      <c r="F4268">
        <v>-2100</v>
      </c>
    </row>
    <row r="4269" spans="1:6" x14ac:dyDescent="0.25">
      <c r="A4269" t="s">
        <v>182</v>
      </c>
      <c r="B4269" t="str" cm="1">
        <f t="array" ref="B4269">INDEX(plant!$A$1:$A$197,MATCH(Sheet1!A1315,plant!$B$1:$B$197, 0),0)</f>
        <v>Fontaine-la-Guyon</v>
      </c>
      <c r="C4269" t="s">
        <v>2</v>
      </c>
      <c r="E4269" t="s">
        <v>202</v>
      </c>
      <c r="F4269">
        <v>-1500</v>
      </c>
    </row>
    <row r="4270" spans="1:6" x14ac:dyDescent="0.25">
      <c r="A4270" t="s">
        <v>182</v>
      </c>
      <c r="B4270" t="str" cm="1">
        <f t="array" ref="B4270">INDEX(plant!$A$1:$A$197,MATCH(Sheet1!A1489,plant!$B$1:$B$197, 0),0)</f>
        <v>Gabardan 7</v>
      </c>
      <c r="C4270" t="s">
        <v>2</v>
      </c>
      <c r="E4270" t="s">
        <v>203</v>
      </c>
      <c r="F4270">
        <v>0</v>
      </c>
    </row>
    <row r="4271" spans="1:6" hidden="1" x14ac:dyDescent="0.25">
      <c r="A4271" t="s">
        <v>19</v>
      </c>
      <c r="B4271" t="e" cm="1">
        <f t="array" ref="B4271">INDEX(plant!$A$1:$A$197,MATCH(Sheet1!A4271,plant!$B$1:$B$197, 0),0)</f>
        <v>#N/A</v>
      </c>
      <c r="C4271" t="s">
        <v>2</v>
      </c>
      <c r="E4271" t="s">
        <v>217</v>
      </c>
      <c r="F4271">
        <v>0</v>
      </c>
    </row>
    <row r="4272" spans="1:6" hidden="1" x14ac:dyDescent="0.25">
      <c r="A4272" t="s">
        <v>20</v>
      </c>
      <c r="B4272" t="e" cm="1">
        <f t="array" ref="B4272">INDEX(plant!$A$1:$A$197,MATCH(Sheet1!A4272,plant!$B$1:$B$197, 0),0)</f>
        <v>#N/A</v>
      </c>
      <c r="C4272" t="s">
        <v>2</v>
      </c>
      <c r="E4272" t="s">
        <v>217</v>
      </c>
      <c r="F4272">
        <v>0</v>
      </c>
    </row>
    <row r="4273" spans="1:6" x14ac:dyDescent="0.25">
      <c r="A4273" t="s">
        <v>182</v>
      </c>
      <c r="B4273" t="str" cm="1">
        <f t="array" ref="B4273">INDEX(plant!$A$1:$A$197,MATCH(Sheet1!A1672,plant!$B$1:$B$197, 0),0)</f>
        <v>La Heroudiere</v>
      </c>
      <c r="C4273" t="s">
        <v>2</v>
      </c>
      <c r="E4273" t="s">
        <v>204</v>
      </c>
      <c r="F4273">
        <v>0</v>
      </c>
    </row>
    <row r="4274" spans="1:6" x14ac:dyDescent="0.25">
      <c r="A4274" t="s">
        <v>182</v>
      </c>
      <c r="B4274" t="str" cm="1">
        <f t="array" ref="B4274">INDEX(plant!$A$1:$A$197,MATCH(Sheet1!A1857,plant!$B$1:$B$197, 0),0)</f>
        <v>NBTH La Pierre</v>
      </c>
      <c r="C4274" t="s">
        <v>2</v>
      </c>
      <c r="E4274" t="s">
        <v>205</v>
      </c>
      <c r="F4274">
        <v>0</v>
      </c>
    </row>
    <row r="4275" spans="1:6" x14ac:dyDescent="0.25">
      <c r="A4275" t="s">
        <v>182</v>
      </c>
      <c r="B4275" t="str" cm="1">
        <f t="array" ref="B4275">INDEX(plant!$A$1:$A$197,MATCH(Sheet1!A2043,plant!$B$1:$B$197, 0),0)</f>
        <v>Lerome</v>
      </c>
      <c r="C4275" t="s">
        <v>2</v>
      </c>
      <c r="E4275" t="s">
        <v>199</v>
      </c>
      <c r="F4275">
        <v>-5000</v>
      </c>
    </row>
    <row r="4276" spans="1:6" x14ac:dyDescent="0.25">
      <c r="A4276" t="s">
        <v>182</v>
      </c>
      <c r="B4276" t="str" cm="1">
        <f t="array" ref="B4276">INDEX(plant!$A$1:$A$197,MATCH(Sheet1!A2226,plant!$B$1:$B$197, 0),0)</f>
        <v>Lux</v>
      </c>
      <c r="C4276" t="s">
        <v>2</v>
      </c>
      <c r="E4276" t="s">
        <v>200</v>
      </c>
      <c r="F4276">
        <v>0</v>
      </c>
    </row>
    <row r="4277" spans="1:6" x14ac:dyDescent="0.25">
      <c r="A4277" t="s">
        <v>182</v>
      </c>
      <c r="B4277" t="str" cm="1">
        <f t="array" ref="B4277">INDEX(plant!$A$1:$A$197,MATCH(Sheet1!A2408,plant!$B$1:$B$197, 0),0)</f>
        <v>MOULIN DE FROIDURE</v>
      </c>
      <c r="C4277" t="s">
        <v>2</v>
      </c>
      <c r="E4277" t="s">
        <v>201</v>
      </c>
      <c r="F4277">
        <v>0</v>
      </c>
    </row>
    <row r="4278" spans="1:6" x14ac:dyDescent="0.25">
      <c r="A4278" t="s">
        <v>182</v>
      </c>
      <c r="B4278" t="str" cm="1">
        <f t="array" ref="B4278">INDEX(plant!$A$1:$A$197,MATCH(Sheet1!A2589,plant!$B$1:$B$197, 0),0)</f>
        <v>NiÃ©vroz</v>
      </c>
      <c r="C4278" t="s">
        <v>2</v>
      </c>
      <c r="E4278" t="s">
        <v>201</v>
      </c>
      <c r="F4278">
        <v>0</v>
      </c>
    </row>
    <row r="4279" spans="1:6" x14ac:dyDescent="0.25">
      <c r="A4279" t="s">
        <v>182</v>
      </c>
      <c r="B4279" t="str" cm="1">
        <f t="array" ref="B4279">INDEX(plant!$A$1:$A$197,MATCH(Sheet1!A2770,plant!$B$1:$B$197, 0),0)</f>
        <v>PAYS D'ANGLURE</v>
      </c>
      <c r="C4279" t="s">
        <v>2</v>
      </c>
      <c r="E4279" t="s">
        <v>206</v>
      </c>
      <c r="F4279">
        <v>-1500</v>
      </c>
    </row>
    <row r="4280" spans="1:6" x14ac:dyDescent="0.25">
      <c r="A4280" t="s">
        <v>182</v>
      </c>
      <c r="B4280" t="str" cm="1">
        <f t="array" ref="B4280">INDEX(plant!$A$1:$A$197,MATCH(Sheet1!A2865,plant!$B$1:$B$197, 0),0)</f>
        <v>Porte de France</v>
      </c>
      <c r="C4280" t="s">
        <v>2</v>
      </c>
      <c r="E4280" t="s">
        <v>208</v>
      </c>
      <c r="F4280">
        <v>-20052</v>
      </c>
    </row>
    <row r="4281" spans="1:6" x14ac:dyDescent="0.25">
      <c r="A4281" t="s">
        <v>182</v>
      </c>
      <c r="B4281" t="str" cm="1">
        <f t="array" ref="B4281">INDEX(plant!$A$1:$A$197,MATCH(Sheet1!A3130,plant!$B$1:$B$197, 0),0)</f>
        <v>Pouzols</v>
      </c>
      <c r="C4281" t="s">
        <v>2</v>
      </c>
      <c r="E4281" t="s">
        <v>210</v>
      </c>
      <c r="F4281">
        <v>-2190</v>
      </c>
    </row>
    <row r="4282" spans="1:6" x14ac:dyDescent="0.25">
      <c r="A4282" t="s">
        <v>182</v>
      </c>
      <c r="B4282" t="str" cm="1">
        <f t="array" ref="B4282">INDEX(plant!$A$1:$A$197,MATCH(Sheet1!A3503,plant!$B$1:$B$197, 0),0)</f>
        <v>SALLEN</v>
      </c>
      <c r="C4282" t="s">
        <v>2</v>
      </c>
      <c r="E4282" t="s">
        <v>212</v>
      </c>
      <c r="F4282">
        <v>-15160.5</v>
      </c>
    </row>
    <row r="4283" spans="1:6" x14ac:dyDescent="0.25">
      <c r="A4283" t="s">
        <v>182</v>
      </c>
      <c r="B4283" t="str" cm="1">
        <f t="array" ref="B4283">INDEX(plant!$A$1:$A$197,MATCH(Sheet1!A3683,plant!$B$1:$B$197, 0),0)</f>
        <v>SAUMUR</v>
      </c>
      <c r="C4283" t="s">
        <v>2</v>
      </c>
      <c r="E4283" t="s">
        <v>213</v>
      </c>
      <c r="F4283">
        <v>0</v>
      </c>
    </row>
    <row r="4284" spans="1:6" x14ac:dyDescent="0.25">
      <c r="A4284" t="s">
        <v>182</v>
      </c>
      <c r="B4284" t="str" cm="1">
        <f t="array" ref="B4284">INDEX(plant!$A$1:$A$197,MATCH(Sheet1!A3871,plant!$B$1:$B$197, 0),0)</f>
        <v>SAINT-PARGOIRE</v>
      </c>
      <c r="C4284" t="s">
        <v>2</v>
      </c>
      <c r="E4284" t="s">
        <v>214</v>
      </c>
      <c r="F4284">
        <v>-10390</v>
      </c>
    </row>
    <row r="4285" spans="1:6" x14ac:dyDescent="0.25">
      <c r="A4285" t="s">
        <v>182</v>
      </c>
      <c r="B4285" t="str" cm="1">
        <f t="array" ref="B4285">INDEX(plant!$A$1:$A$197,MATCH(Sheet1!A4053,plant!$B$1:$B$197, 0),0)</f>
        <v>de Saint Papoul</v>
      </c>
      <c r="C4285" t="s">
        <v>2</v>
      </c>
      <c r="E4285" t="s">
        <v>206</v>
      </c>
      <c r="F4285">
        <v>0</v>
      </c>
    </row>
    <row r="4286" spans="1:6" x14ac:dyDescent="0.25">
      <c r="A4286" t="s">
        <v>182</v>
      </c>
      <c r="B4286" t="str" cm="1">
        <f t="array" ref="B4286">INDEX(plant!$A$1:$A$197,MATCH(Sheet1!A4246,plant!$B$1:$B$197, 0),0)</f>
        <v>Trayes</v>
      </c>
      <c r="C4286" t="s">
        <v>2</v>
      </c>
      <c r="E4286" t="s">
        <v>216</v>
      </c>
      <c r="F4286">
        <v>0</v>
      </c>
    </row>
    <row r="4287" spans="1:6" x14ac:dyDescent="0.25">
      <c r="A4287" t="s">
        <v>182</v>
      </c>
      <c r="B4287" t="str" cm="1">
        <f t="array" ref="B4287">INDEX(plant!$A$1:$A$197,MATCH(Sheet1!A4440,plant!$B$1:$B$197, 0),0)</f>
        <v>Villeseque</v>
      </c>
      <c r="C4287" t="s">
        <v>2</v>
      </c>
      <c r="E4287" t="s">
        <v>217</v>
      </c>
      <c r="F4287">
        <v>0</v>
      </c>
    </row>
    <row r="4288" spans="1:6" x14ac:dyDescent="0.25">
      <c r="A4288" t="s">
        <v>187</v>
      </c>
      <c r="B4288" t="str" cm="1">
        <f t="array" ref="B4288">INDEX(plant!$A$1:$A$197,MATCH(Sheet1!A185,plant!$B$1:$B$197, 0),0)</f>
        <v>ARTIX</v>
      </c>
      <c r="C4288" t="s">
        <v>2</v>
      </c>
      <c r="E4288" t="s">
        <v>4</v>
      </c>
      <c r="F4288">
        <v>-7000</v>
      </c>
    </row>
    <row r="4289" spans="1:6" x14ac:dyDescent="0.25">
      <c r="A4289" t="s">
        <v>187</v>
      </c>
      <c r="B4289" t="str" cm="1">
        <f t="array" ref="B4289">INDEX(plant!$A$1:$A$197,MATCH(Sheet1!A379,plant!$B$1:$B$197, 0),0)</f>
        <v>Centrale PhotovoltaÃ¯que de Beaurepaire</v>
      </c>
      <c r="C4289" t="s">
        <v>2</v>
      </c>
      <c r="E4289" t="s">
        <v>192</v>
      </c>
      <c r="F4289">
        <v>-1000</v>
      </c>
    </row>
    <row r="4290" spans="1:6" x14ac:dyDescent="0.25">
      <c r="A4290" t="s">
        <v>187</v>
      </c>
      <c r="B4290" t="str" cm="1">
        <f t="array" ref="B4290">INDEX(plant!$A$1:$A$197,MATCH(Sheet1!A562,plant!$B$1:$B$197, 0),0)</f>
        <v>Beaujolais Vert</v>
      </c>
      <c r="C4290" t="s">
        <v>2</v>
      </c>
      <c r="E4290" t="s">
        <v>199</v>
      </c>
      <c r="F4290">
        <v>0</v>
      </c>
    </row>
    <row r="4291" spans="1:6" x14ac:dyDescent="0.25">
      <c r="A4291" t="s">
        <v>187</v>
      </c>
      <c r="B4291" t="str" cm="1">
        <f t="array" ref="B4291">INDEX(plant!$A$1:$A$197,MATCH(Sheet1!A752,plant!$B$1:$B$197, 0),0)</f>
        <v>Cesaree</v>
      </c>
      <c r="C4291" t="s">
        <v>2</v>
      </c>
      <c r="E4291" t="s">
        <v>200</v>
      </c>
      <c r="F4291">
        <v>0</v>
      </c>
    </row>
    <row r="4292" spans="1:6" hidden="1" x14ac:dyDescent="0.25">
      <c r="A4292" t="s">
        <v>40</v>
      </c>
      <c r="B4292" t="e" cm="1">
        <f t="array" ref="B4292">INDEX(plant!$A$1:$A$197,MATCH(Sheet1!A4292,plant!$B$1:$B$197, 0),0)</f>
        <v>#N/A</v>
      </c>
      <c r="C4292" t="s">
        <v>2</v>
      </c>
      <c r="E4292" t="s">
        <v>217</v>
      </c>
      <c r="F4292">
        <v>0</v>
      </c>
    </row>
    <row r="4293" spans="1:6" hidden="1" x14ac:dyDescent="0.25">
      <c r="A4293" t="s">
        <v>193</v>
      </c>
      <c r="B4293" t="e" cm="1">
        <f t="array" ref="B4293">INDEX(plant!$A$1:$A$197,MATCH(Sheet1!A4293,plant!$B$1:$B$197, 0),0)</f>
        <v>#N/A</v>
      </c>
      <c r="C4293" t="s">
        <v>2</v>
      </c>
      <c r="E4293" t="s">
        <v>217</v>
      </c>
      <c r="F4293">
        <v>0</v>
      </c>
    </row>
    <row r="4294" spans="1:6" x14ac:dyDescent="0.25">
      <c r="A4294" t="s">
        <v>187</v>
      </c>
      <c r="B4294" t="str" cm="1">
        <f t="array" ref="B4294">INDEX(plant!$A$1:$A$197,MATCH(Sheet1!A941,plant!$B$1:$B$197, 0),0)</f>
        <v>Clitourps</v>
      </c>
      <c r="C4294" t="s">
        <v>2</v>
      </c>
      <c r="E4294" t="s">
        <v>201</v>
      </c>
      <c r="F4294">
        <v>0</v>
      </c>
    </row>
    <row r="4295" spans="1:6" x14ac:dyDescent="0.25">
      <c r="A4295" t="s">
        <v>187</v>
      </c>
      <c r="B4295" t="str" cm="1">
        <f t="array" ref="B4295">INDEX(plant!$A$1:$A$197,MATCH(Sheet1!A1129,plant!$B$1:$B$197, 0),0)</f>
        <v>Espiers</v>
      </c>
      <c r="C4295" t="s">
        <v>2</v>
      </c>
      <c r="E4295" t="s">
        <v>201</v>
      </c>
      <c r="F4295">
        <v>0</v>
      </c>
    </row>
    <row r="4296" spans="1:6" x14ac:dyDescent="0.25">
      <c r="A4296" t="s">
        <v>187</v>
      </c>
      <c r="B4296" t="str" cm="1">
        <f t="array" ref="B4296">INDEX(plant!$A$1:$A$197,MATCH(Sheet1!A1320,plant!$B$1:$B$197, 0),0)</f>
        <v>Fontaine-la-Guyon</v>
      </c>
      <c r="C4296" t="s">
        <v>2</v>
      </c>
      <c r="E4296" t="s">
        <v>202</v>
      </c>
      <c r="F4296">
        <v>-5250</v>
      </c>
    </row>
    <row r="4297" spans="1:6" x14ac:dyDescent="0.25">
      <c r="A4297" t="s">
        <v>187</v>
      </c>
      <c r="B4297" t="str" cm="1">
        <f t="array" ref="B4297">INDEX(plant!$A$1:$A$197,MATCH(Sheet1!A2952,plant!$B$1:$B$197, 0),0)</f>
        <v>PLATEAU D ANDIGNY</v>
      </c>
      <c r="C4297" t="s">
        <v>2</v>
      </c>
      <c r="E4297" t="s">
        <v>209</v>
      </c>
      <c r="F4297">
        <v>0</v>
      </c>
    </row>
    <row r="4298" spans="1:6" x14ac:dyDescent="0.25">
      <c r="A4298" t="s">
        <v>187</v>
      </c>
      <c r="B4298" t="str" cm="1">
        <f t="array" ref="B4298">INDEX(plant!$A$1:$A$197,MATCH(Sheet1!A3135,plant!$B$1:$B$197, 0),0)</f>
        <v>Pouzols</v>
      </c>
      <c r="C4298" t="s">
        <v>2</v>
      </c>
      <c r="E4298" t="s">
        <v>210</v>
      </c>
      <c r="F4298">
        <v>0</v>
      </c>
    </row>
    <row r="4299" spans="1:6" x14ac:dyDescent="0.25">
      <c r="A4299" t="s">
        <v>187</v>
      </c>
      <c r="B4299" t="str" cm="1">
        <f t="array" ref="B4299">INDEX(plant!$A$1:$A$197,MATCH(Sheet1!A3322,plant!$B$1:$B$197, 0),0)</f>
        <v>Riols</v>
      </c>
      <c r="C4299" t="s">
        <v>2</v>
      </c>
      <c r="E4299" t="s">
        <v>211</v>
      </c>
      <c r="F4299">
        <v>0</v>
      </c>
    </row>
    <row r="4300" spans="1:6" x14ac:dyDescent="0.25">
      <c r="A4300" t="s">
        <v>187</v>
      </c>
      <c r="B4300" t="str" cm="1">
        <f t="array" ref="B4300">INDEX(plant!$A$1:$A$197,MATCH(Sheet1!A3508,plant!$B$1:$B$197, 0),0)</f>
        <v>SALLEN</v>
      </c>
      <c r="C4300" t="s">
        <v>2</v>
      </c>
      <c r="E4300" t="s">
        <v>212</v>
      </c>
      <c r="F4300">
        <v>0</v>
      </c>
    </row>
    <row r="4301" spans="1:6" x14ac:dyDescent="0.25">
      <c r="A4301" t="s">
        <v>187</v>
      </c>
      <c r="B4301" t="str" cm="1">
        <f t="array" ref="B4301">INDEX(plant!$A$1:$A$197,MATCH(Sheet1!A3688,plant!$B$1:$B$197, 0),0)</f>
        <v>SAUMUR</v>
      </c>
      <c r="C4301" t="s">
        <v>2</v>
      </c>
      <c r="E4301" t="s">
        <v>213</v>
      </c>
      <c r="F4301">
        <v>0</v>
      </c>
    </row>
    <row r="4302" spans="1:6" x14ac:dyDescent="0.25">
      <c r="A4302" t="s">
        <v>187</v>
      </c>
      <c r="B4302" t="str" cm="1">
        <f t="array" ref="B4302">INDEX(plant!$A$1:$A$197,MATCH(Sheet1!A3876,plant!$B$1:$B$197, 0),0)</f>
        <v>CENTRALE PHOTOVOLTAIQUE DE SAINT-ROMAIN-EN-GAL</v>
      </c>
      <c r="C4302" t="s">
        <v>2</v>
      </c>
      <c r="E4302" t="s">
        <v>214</v>
      </c>
      <c r="F4302">
        <v>0</v>
      </c>
    </row>
    <row r="4303" spans="1:6" x14ac:dyDescent="0.25">
      <c r="A4303" t="s">
        <v>187</v>
      </c>
      <c r="B4303" t="str" cm="1">
        <f t="array" ref="B4303">INDEX(plant!$A$1:$A$197,MATCH(Sheet1!A4058,plant!$B$1:$B$197, 0),0)</f>
        <v>de Saint Papoul</v>
      </c>
      <c r="C4303" t="s">
        <v>2</v>
      </c>
      <c r="E4303" t="s">
        <v>206</v>
      </c>
      <c r="F4303">
        <v>0</v>
      </c>
    </row>
    <row r="4304" spans="1:6" hidden="1" x14ac:dyDescent="0.25">
      <c r="A4304" t="s">
        <v>50</v>
      </c>
      <c r="B4304" t="e" cm="1">
        <f t="array" ref="B4304">INDEX(plant!$A$1:$A$197,MATCH(Sheet1!A4304,plant!$B$1:$B$197, 0),0)</f>
        <v>#N/A</v>
      </c>
      <c r="C4304" t="s">
        <v>2</v>
      </c>
      <c r="E4304" t="s">
        <v>217</v>
      </c>
      <c r="F4304">
        <v>0</v>
      </c>
    </row>
    <row r="4305" spans="1:6" hidden="1" x14ac:dyDescent="0.25">
      <c r="A4305" t="s">
        <v>51</v>
      </c>
      <c r="B4305" t="e" cm="1">
        <f t="array" ref="B4305">INDEX(plant!$A$1:$A$197,MATCH(Sheet1!A4305,plant!$B$1:$B$197, 0),0)</f>
        <v>#N/A</v>
      </c>
      <c r="C4305" t="s">
        <v>2</v>
      </c>
      <c r="E4305" t="s">
        <v>217</v>
      </c>
      <c r="F4305">
        <v>0</v>
      </c>
    </row>
    <row r="4306" spans="1:6" hidden="1" x14ac:dyDescent="0.25">
      <c r="A4306" t="s">
        <v>52</v>
      </c>
      <c r="B4306" t="e" cm="1">
        <f t="array" ref="B4306">INDEX(plant!$A$1:$A$197,MATCH(Sheet1!A4306,plant!$B$1:$B$197, 0),0)</f>
        <v>#N/A</v>
      </c>
      <c r="C4306" t="s">
        <v>2</v>
      </c>
      <c r="E4306" t="s">
        <v>217</v>
      </c>
      <c r="F4306">
        <v>0</v>
      </c>
    </row>
    <row r="4307" spans="1:6" hidden="1" x14ac:dyDescent="0.25">
      <c r="A4307" t="s">
        <v>53</v>
      </c>
      <c r="B4307" t="e" cm="1">
        <f t="array" ref="B4307">INDEX(plant!$A$1:$A$197,MATCH(Sheet1!A4307,plant!$B$1:$B$197, 0),0)</f>
        <v>#N/A</v>
      </c>
      <c r="C4307" t="s">
        <v>2</v>
      </c>
      <c r="E4307" t="s">
        <v>217</v>
      </c>
      <c r="F4307">
        <v>0</v>
      </c>
    </row>
    <row r="4308" spans="1:6" x14ac:dyDescent="0.25">
      <c r="A4308" t="s">
        <v>187</v>
      </c>
      <c r="B4308" t="str" cm="1">
        <f t="array" ref="B4308">INDEX(plant!$A$1:$A$197,MATCH(Sheet1!A4251,plant!$B$1:$B$197, 0),0)</f>
        <v>Trayes</v>
      </c>
      <c r="C4308" t="s">
        <v>2</v>
      </c>
      <c r="E4308" t="s">
        <v>216</v>
      </c>
      <c r="F4308">
        <v>0</v>
      </c>
    </row>
    <row r="4309" spans="1:6" hidden="1" x14ac:dyDescent="0.25">
      <c r="A4309" t="s">
        <v>55</v>
      </c>
      <c r="B4309" t="e" cm="1">
        <f t="array" ref="B4309">INDEX(plant!$A$1:$A$197,MATCH(Sheet1!A4309,plant!$B$1:$B$197, 0),0)</f>
        <v>#N/A</v>
      </c>
      <c r="C4309" t="s">
        <v>2</v>
      </c>
      <c r="E4309" t="s">
        <v>217</v>
      </c>
      <c r="F4309">
        <v>0</v>
      </c>
    </row>
    <row r="4310" spans="1:6" x14ac:dyDescent="0.25">
      <c r="A4310" t="s">
        <v>187</v>
      </c>
      <c r="B4310" t="str" cm="1">
        <f t="array" ref="B4310">INDEX(plant!$A$1:$A$197,MATCH(Sheet1!A4445,plant!$B$1:$B$197, 0),0)</f>
        <v>Villeseque</v>
      </c>
      <c r="C4310" t="s">
        <v>2</v>
      </c>
      <c r="E4310" t="s">
        <v>217</v>
      </c>
      <c r="F4310">
        <v>0</v>
      </c>
    </row>
    <row r="4311" spans="1:6" x14ac:dyDescent="0.25">
      <c r="A4311" t="s">
        <v>185</v>
      </c>
      <c r="B4311" t="str" cm="1">
        <f t="array" ref="B4311">INDEX(plant!$A$1:$A$197,MATCH(Sheet1!A183,plant!$B$1:$B$197, 0),0)</f>
        <v>ARTIX</v>
      </c>
      <c r="C4311" t="s">
        <v>2</v>
      </c>
      <c r="E4311" t="s">
        <v>4</v>
      </c>
      <c r="F4311">
        <v>-9553</v>
      </c>
    </row>
    <row r="4312" spans="1:6" x14ac:dyDescent="0.25">
      <c r="A4312" t="s">
        <v>185</v>
      </c>
      <c r="B4312" t="str" cm="1">
        <f t="array" ref="B4312">INDEX(plant!$A$1:$A$197,MATCH(Sheet1!A377,plant!$B$1:$B$197, 0),0)</f>
        <v>Bois de Belfays</v>
      </c>
      <c r="C4312" t="s">
        <v>2</v>
      </c>
      <c r="E4312" t="s">
        <v>192</v>
      </c>
      <c r="F4312">
        <v>-14150</v>
      </c>
    </row>
    <row r="4313" spans="1:6" x14ac:dyDescent="0.25">
      <c r="A4313" t="s">
        <v>185</v>
      </c>
      <c r="B4313" t="str" cm="1">
        <f t="array" ref="B4313">INDEX(plant!$A$1:$A$197,MATCH(Sheet1!A560,plant!$B$1:$B$197, 0),0)</f>
        <v>Beaujolais Vert</v>
      </c>
      <c r="C4313" t="s">
        <v>2</v>
      </c>
      <c r="E4313" t="s">
        <v>199</v>
      </c>
      <c r="F4313">
        <v>0</v>
      </c>
    </row>
    <row r="4314" spans="1:6" x14ac:dyDescent="0.25">
      <c r="A4314" t="s">
        <v>185</v>
      </c>
      <c r="B4314" t="str" cm="1">
        <f t="array" ref="B4314">INDEX(plant!$A$1:$A$197,MATCH(Sheet1!A750,plant!$B$1:$B$197, 0),0)</f>
        <v>Cesaree</v>
      </c>
      <c r="C4314" t="s">
        <v>2</v>
      </c>
      <c r="E4314" t="s">
        <v>200</v>
      </c>
      <c r="F4314">
        <v>-5000</v>
      </c>
    </row>
    <row r="4315" spans="1:6" x14ac:dyDescent="0.25">
      <c r="A4315" t="s">
        <v>185</v>
      </c>
      <c r="B4315" t="str" cm="1">
        <f t="array" ref="B4315">INDEX(plant!$A$1:$A$197,MATCH(Sheet1!A939,plant!$B$1:$B$197, 0),0)</f>
        <v>Clitourps</v>
      </c>
      <c r="C4315" t="s">
        <v>2</v>
      </c>
      <c r="E4315" t="s">
        <v>201</v>
      </c>
      <c r="F4315">
        <v>0</v>
      </c>
    </row>
    <row r="4316" spans="1:6" x14ac:dyDescent="0.25">
      <c r="A4316" t="s">
        <v>185</v>
      </c>
      <c r="B4316" t="str" cm="1">
        <f t="array" ref="B4316">INDEX(plant!$A$1:$A$197,MATCH(Sheet1!A1127,plant!$B$1:$B$197, 0),0)</f>
        <v>Espiers</v>
      </c>
      <c r="C4316" t="s">
        <v>2</v>
      </c>
      <c r="E4316" t="s">
        <v>201</v>
      </c>
      <c r="F4316">
        <v>0</v>
      </c>
    </row>
    <row r="4317" spans="1:6" x14ac:dyDescent="0.25">
      <c r="A4317" t="s">
        <v>185</v>
      </c>
      <c r="B4317" t="str" cm="1">
        <f t="array" ref="B4317">INDEX(plant!$A$1:$A$197,MATCH(Sheet1!A1318,plant!$B$1:$B$197, 0),0)</f>
        <v>Fontaine-la-Guyon</v>
      </c>
      <c r="C4317" t="s">
        <v>2</v>
      </c>
      <c r="E4317" t="s">
        <v>202</v>
      </c>
      <c r="F4317">
        <v>-2125</v>
      </c>
    </row>
    <row r="4318" spans="1:6" x14ac:dyDescent="0.25">
      <c r="A4318" t="s">
        <v>185</v>
      </c>
      <c r="B4318" t="str" cm="1">
        <f t="array" ref="B4318">INDEX(plant!$A$1:$A$197,MATCH(Sheet1!A1492,plant!$B$1:$B$197, 0),0)</f>
        <v>Gabardan 7</v>
      </c>
      <c r="C4318" t="s">
        <v>2</v>
      </c>
      <c r="E4318" t="s">
        <v>203</v>
      </c>
      <c r="F4318">
        <v>-339217</v>
      </c>
    </row>
    <row r="4319" spans="1:6" x14ac:dyDescent="0.25">
      <c r="A4319" t="s">
        <v>185</v>
      </c>
      <c r="B4319" t="str" cm="1">
        <f t="array" ref="B4319">INDEX(plant!$A$1:$A$197,MATCH(Sheet1!A1675,plant!$B$1:$B$197, 0),0)</f>
        <v>La Heroudiere</v>
      </c>
      <c r="C4319" t="s">
        <v>2</v>
      </c>
      <c r="E4319" t="s">
        <v>204</v>
      </c>
      <c r="F4319">
        <v>-5000</v>
      </c>
    </row>
    <row r="4320" spans="1:6" x14ac:dyDescent="0.25">
      <c r="A4320" t="s">
        <v>185</v>
      </c>
      <c r="B4320" t="str" cm="1">
        <f t="array" ref="B4320">INDEX(plant!$A$1:$A$197,MATCH(Sheet1!A1860,plant!$B$1:$B$197, 0),0)</f>
        <v>NBTH La Pierre</v>
      </c>
      <c r="C4320" t="s">
        <v>2</v>
      </c>
      <c r="E4320" t="s">
        <v>205</v>
      </c>
      <c r="F4320">
        <v>0</v>
      </c>
    </row>
    <row r="4321" spans="1:6" x14ac:dyDescent="0.25">
      <c r="A4321" t="s">
        <v>185</v>
      </c>
      <c r="B4321" t="str" cm="1">
        <f t="array" ref="B4321">INDEX(plant!$A$1:$A$197,MATCH(Sheet1!A2046,plant!$B$1:$B$197, 0),0)</f>
        <v>Lomont</v>
      </c>
      <c r="C4321" t="s">
        <v>2</v>
      </c>
      <c r="E4321" t="s">
        <v>199</v>
      </c>
      <c r="F4321">
        <v>-6000</v>
      </c>
    </row>
    <row r="4322" spans="1:6" x14ac:dyDescent="0.25">
      <c r="A4322" t="s">
        <v>185</v>
      </c>
      <c r="B4322" t="str" cm="1">
        <f t="array" ref="B4322">INDEX(plant!$A$1:$A$197,MATCH(Sheet1!A2229,plant!$B$1:$B$197, 0),0)</f>
        <v>Lux</v>
      </c>
      <c r="C4322" t="s">
        <v>2</v>
      </c>
      <c r="E4322" t="s">
        <v>200</v>
      </c>
      <c r="F4322">
        <v>-5400</v>
      </c>
    </row>
    <row r="4323" spans="1:6" x14ac:dyDescent="0.25">
      <c r="A4323" t="s">
        <v>185</v>
      </c>
      <c r="B4323" t="str" cm="1">
        <f t="array" ref="B4323">INDEX(plant!$A$1:$A$197,MATCH(Sheet1!A2411,plant!$B$1:$B$197, 0),0)</f>
        <v>MOULIN DE FROIDURE</v>
      </c>
      <c r="C4323" t="s">
        <v>2</v>
      </c>
      <c r="E4323" t="s">
        <v>201</v>
      </c>
      <c r="F4323">
        <v>0</v>
      </c>
    </row>
    <row r="4324" spans="1:6" x14ac:dyDescent="0.25">
      <c r="A4324" t="s">
        <v>185</v>
      </c>
      <c r="B4324" t="str" cm="1">
        <f t="array" ref="B4324">INDEX(plant!$A$1:$A$197,MATCH(Sheet1!A2592,plant!$B$1:$B$197, 0),0)</f>
        <v>NiÃ©vroz</v>
      </c>
      <c r="C4324" t="s">
        <v>2</v>
      </c>
      <c r="E4324" t="s">
        <v>201</v>
      </c>
      <c r="F4324">
        <v>0</v>
      </c>
    </row>
    <row r="4325" spans="1:6" hidden="1" x14ac:dyDescent="0.25">
      <c r="A4325" t="s">
        <v>71</v>
      </c>
      <c r="B4325" t="e" cm="1">
        <f t="array" ref="B4325">INDEX(plant!$A$1:$A$197,MATCH(Sheet1!A4325,plant!$B$1:$B$197, 0),0)</f>
        <v>#N/A</v>
      </c>
      <c r="C4325" t="s">
        <v>2</v>
      </c>
      <c r="E4325" t="s">
        <v>217</v>
      </c>
      <c r="F4325">
        <v>0</v>
      </c>
    </row>
    <row r="4326" spans="1:6" x14ac:dyDescent="0.25">
      <c r="A4326" t="s">
        <v>185</v>
      </c>
      <c r="B4326" t="str" cm="1">
        <f t="array" ref="B4326">INDEX(plant!$A$1:$A$197,MATCH(Sheet1!A2773,plant!$B$1:$B$197, 0),0)</f>
        <v>PAYS D'ANGLURE</v>
      </c>
      <c r="C4326" t="s">
        <v>2</v>
      </c>
      <c r="E4326" t="s">
        <v>206</v>
      </c>
      <c r="F4326">
        <v>-2125</v>
      </c>
    </row>
    <row r="4327" spans="1:6" x14ac:dyDescent="0.25">
      <c r="A4327" t="s">
        <v>185</v>
      </c>
      <c r="B4327" t="str" cm="1">
        <f t="array" ref="B4327">INDEX(plant!$A$1:$A$197,MATCH(Sheet1!A3133,plant!$B$1:$B$197, 0),0)</f>
        <v>Pouzols</v>
      </c>
      <c r="C4327" t="s">
        <v>2</v>
      </c>
      <c r="E4327" t="s">
        <v>210</v>
      </c>
      <c r="F4327">
        <v>0</v>
      </c>
    </row>
    <row r="4328" spans="1:6" x14ac:dyDescent="0.25">
      <c r="A4328" t="s">
        <v>185</v>
      </c>
      <c r="B4328" t="str" cm="1">
        <f t="array" ref="B4328">INDEX(plant!$A$1:$A$197,MATCH(Sheet1!A3320,plant!$B$1:$B$197, 0),0)</f>
        <v>Riols</v>
      </c>
      <c r="C4328" t="s">
        <v>2</v>
      </c>
      <c r="E4328" t="s">
        <v>211</v>
      </c>
      <c r="F4328">
        <v>0</v>
      </c>
    </row>
    <row r="4329" spans="1:6" hidden="1" x14ac:dyDescent="0.25">
      <c r="A4329" t="s">
        <v>75</v>
      </c>
      <c r="B4329" t="e" cm="1">
        <f t="array" ref="B4329">INDEX(plant!$A$1:$A$197,MATCH(Sheet1!A4329,plant!$B$1:$B$197, 0),0)</f>
        <v>#N/A</v>
      </c>
      <c r="C4329" t="s">
        <v>2</v>
      </c>
      <c r="E4329" t="s">
        <v>217</v>
      </c>
      <c r="F4329">
        <v>0</v>
      </c>
    </row>
    <row r="4330" spans="1:6" x14ac:dyDescent="0.25">
      <c r="A4330" t="s">
        <v>185</v>
      </c>
      <c r="B4330" t="str" cm="1">
        <f t="array" ref="B4330">INDEX(plant!$A$1:$A$197,MATCH(Sheet1!A3506,plant!$B$1:$B$197, 0),0)</f>
        <v>SALLEN</v>
      </c>
      <c r="C4330" t="s">
        <v>2</v>
      </c>
      <c r="E4330" t="s">
        <v>212</v>
      </c>
      <c r="F4330">
        <v>0</v>
      </c>
    </row>
    <row r="4331" spans="1:6" x14ac:dyDescent="0.25">
      <c r="A4331" t="s">
        <v>185</v>
      </c>
      <c r="B4331" t="str" cm="1">
        <f t="array" ref="B4331">INDEX(plant!$A$1:$A$197,MATCH(Sheet1!A3686,plant!$B$1:$B$197, 0),0)</f>
        <v>SAUMUR</v>
      </c>
      <c r="C4331" t="s">
        <v>2</v>
      </c>
      <c r="E4331" t="s">
        <v>213</v>
      </c>
      <c r="F4331">
        <v>0</v>
      </c>
    </row>
    <row r="4332" spans="1:6" x14ac:dyDescent="0.25">
      <c r="A4332" t="s">
        <v>185</v>
      </c>
      <c r="B4332" t="str" cm="1">
        <f t="array" ref="B4332">INDEX(plant!$A$1:$A$197,MATCH(Sheet1!A3874,plant!$B$1:$B$197, 0),0)</f>
        <v>SAINT-PARGOIRE</v>
      </c>
      <c r="C4332" t="s">
        <v>2</v>
      </c>
      <c r="E4332" t="s">
        <v>214</v>
      </c>
      <c r="F4332">
        <v>0</v>
      </c>
    </row>
    <row r="4333" spans="1:6" x14ac:dyDescent="0.25">
      <c r="A4333" t="s">
        <v>185</v>
      </c>
      <c r="B4333" t="str" cm="1">
        <f t="array" ref="B4333">INDEX(plant!$A$1:$A$197,MATCH(Sheet1!A4056,plant!$B$1:$B$197, 0),0)</f>
        <v>de Saint Papoul</v>
      </c>
      <c r="C4333" t="s">
        <v>2</v>
      </c>
      <c r="E4333" t="s">
        <v>206</v>
      </c>
      <c r="F4333">
        <v>0</v>
      </c>
    </row>
    <row r="4334" spans="1:6" x14ac:dyDescent="0.25">
      <c r="A4334" t="s">
        <v>185</v>
      </c>
      <c r="B4334" t="str" cm="1">
        <f t="array" ref="B4334">INDEX(plant!$A$1:$A$197,MATCH(Sheet1!A4249,plant!$B$1:$B$197, 0),0)</f>
        <v>Trayes</v>
      </c>
      <c r="C4334" t="s">
        <v>2</v>
      </c>
      <c r="E4334" t="s">
        <v>216</v>
      </c>
      <c r="F4334">
        <v>0</v>
      </c>
    </row>
    <row r="4335" spans="1:6" x14ac:dyDescent="0.25">
      <c r="A4335" t="s">
        <v>185</v>
      </c>
      <c r="B4335" t="str" cm="1">
        <f t="array" ref="B4335">INDEX(plant!$A$1:$A$197,MATCH(Sheet1!A4443,plant!$B$1:$B$197, 0),0)</f>
        <v>Villeseque</v>
      </c>
      <c r="C4335" t="s">
        <v>2</v>
      </c>
      <c r="E4335" t="s">
        <v>217</v>
      </c>
      <c r="F4335">
        <v>0</v>
      </c>
    </row>
    <row r="4336" spans="1:6" x14ac:dyDescent="0.25">
      <c r="A4336" t="s">
        <v>186</v>
      </c>
      <c r="B4336" t="str" cm="1">
        <f t="array" ref="B4336">INDEX(plant!$A$1:$A$197,MATCH(Sheet1!A184,plant!$B$1:$B$197, 0),0)</f>
        <v>ARTIX</v>
      </c>
      <c r="C4336" t="s">
        <v>2</v>
      </c>
      <c r="E4336" t="s">
        <v>4</v>
      </c>
      <c r="F4336">
        <v>0</v>
      </c>
    </row>
    <row r="4337" spans="1:6" x14ac:dyDescent="0.25">
      <c r="A4337" t="s">
        <v>186</v>
      </c>
      <c r="B4337" t="str" cm="1">
        <f t="array" ref="B4337">INDEX(plant!$A$1:$A$197,MATCH(Sheet1!A378,plant!$B$1:$B$197, 0),0)</f>
        <v>Centrale PhotovoltaÃ¯que de Beaurepaire</v>
      </c>
      <c r="C4337" t="s">
        <v>2</v>
      </c>
      <c r="E4337" t="s">
        <v>192</v>
      </c>
      <c r="F4337">
        <v>0</v>
      </c>
    </row>
    <row r="4338" spans="1:6" x14ac:dyDescent="0.25">
      <c r="A4338" t="s">
        <v>186</v>
      </c>
      <c r="B4338" t="str" cm="1">
        <f t="array" ref="B4338">INDEX(plant!$A$1:$A$197,MATCH(Sheet1!A561,plant!$B$1:$B$197, 0),0)</f>
        <v>Beaujolais Vert</v>
      </c>
      <c r="C4338" t="s">
        <v>2</v>
      </c>
      <c r="E4338" t="s">
        <v>199</v>
      </c>
      <c r="F4338">
        <v>0</v>
      </c>
    </row>
    <row r="4339" spans="1:6" x14ac:dyDescent="0.25">
      <c r="A4339" t="s">
        <v>186</v>
      </c>
      <c r="B4339" t="str" cm="1">
        <f t="array" ref="B4339">INDEX(plant!$A$1:$A$197,MATCH(Sheet1!A751,plant!$B$1:$B$197, 0),0)</f>
        <v>Cesaree</v>
      </c>
      <c r="C4339" t="s">
        <v>2</v>
      </c>
      <c r="E4339" t="s">
        <v>200</v>
      </c>
      <c r="F4339">
        <v>-35625</v>
      </c>
    </row>
    <row r="4340" spans="1:6" x14ac:dyDescent="0.25">
      <c r="A4340" t="s">
        <v>186</v>
      </c>
      <c r="B4340" t="str" cm="1">
        <f t="array" ref="B4340">INDEX(plant!$A$1:$A$197,MATCH(Sheet1!A940,plant!$B$1:$B$197, 0),0)</f>
        <v>Clitourps</v>
      </c>
      <c r="C4340" t="s">
        <v>2</v>
      </c>
      <c r="E4340" t="s">
        <v>201</v>
      </c>
      <c r="F4340">
        <v>0</v>
      </c>
    </row>
    <row r="4341" spans="1:6" x14ac:dyDescent="0.25">
      <c r="A4341" t="s">
        <v>186</v>
      </c>
      <c r="B4341" t="str" cm="1">
        <f t="array" ref="B4341">INDEX(plant!$A$1:$A$197,MATCH(Sheet1!A1128,plant!$B$1:$B$197, 0),0)</f>
        <v>Espiers</v>
      </c>
      <c r="C4341" t="s">
        <v>2</v>
      </c>
      <c r="E4341" t="s">
        <v>201</v>
      </c>
      <c r="F4341">
        <v>-3900</v>
      </c>
    </row>
    <row r="4342" spans="1:6" x14ac:dyDescent="0.25">
      <c r="A4342" t="s">
        <v>186</v>
      </c>
      <c r="B4342" t="str" cm="1">
        <f t="array" ref="B4342">INDEX(plant!$A$1:$A$197,MATCH(Sheet1!A1319,plant!$B$1:$B$197, 0),0)</f>
        <v>Fontaine-la-Guyon</v>
      </c>
      <c r="C4342" t="s">
        <v>2</v>
      </c>
      <c r="E4342" t="s">
        <v>202</v>
      </c>
      <c r="F4342">
        <v>-2200</v>
      </c>
    </row>
    <row r="4343" spans="1:6" hidden="1" x14ac:dyDescent="0.25">
      <c r="A4343" t="s">
        <v>89</v>
      </c>
      <c r="B4343" t="e" cm="1">
        <f t="array" ref="B4343">INDEX(plant!$A$1:$A$197,MATCH(Sheet1!A4343,plant!$B$1:$B$197, 0),0)</f>
        <v>#N/A</v>
      </c>
      <c r="C4343" t="s">
        <v>2</v>
      </c>
      <c r="E4343" t="s">
        <v>217</v>
      </c>
      <c r="F4343">
        <v>0</v>
      </c>
    </row>
    <row r="4344" spans="1:6" x14ac:dyDescent="0.25">
      <c r="A4344" t="s">
        <v>186</v>
      </c>
      <c r="B4344" t="str" cm="1">
        <f t="array" ref="B4344">INDEX(plant!$A$1:$A$197,MATCH(Sheet1!A1493,plant!$B$1:$B$197, 0),0)</f>
        <v>Gabardan 7</v>
      </c>
      <c r="C4344" t="s">
        <v>2</v>
      </c>
      <c r="E4344" t="s">
        <v>203</v>
      </c>
      <c r="F4344">
        <v>-149735</v>
      </c>
    </row>
    <row r="4345" spans="1:6" x14ac:dyDescent="0.25">
      <c r="A4345" t="s">
        <v>186</v>
      </c>
      <c r="B4345" t="str" cm="1">
        <f t="array" ref="B4345">INDEX(plant!$A$1:$A$197,MATCH(Sheet1!A1676,plant!$B$1:$B$197, 0),0)</f>
        <v>La Heroudiere</v>
      </c>
      <c r="C4345" t="s">
        <v>2</v>
      </c>
      <c r="E4345" t="s">
        <v>204</v>
      </c>
      <c r="F4345">
        <v>-3000</v>
      </c>
    </row>
    <row r="4346" spans="1:6" x14ac:dyDescent="0.25">
      <c r="A4346" t="s">
        <v>186</v>
      </c>
      <c r="B4346" t="str" cm="1">
        <f t="array" ref="B4346">INDEX(plant!$A$1:$A$197,MATCH(Sheet1!A1861,plant!$B$1:$B$197, 0),0)</f>
        <v>NBTH La Pierre</v>
      </c>
      <c r="C4346" t="s">
        <v>2</v>
      </c>
      <c r="E4346" t="s">
        <v>205</v>
      </c>
      <c r="F4346">
        <v>0</v>
      </c>
    </row>
    <row r="4347" spans="1:6" x14ac:dyDescent="0.25">
      <c r="A4347" t="s">
        <v>186</v>
      </c>
      <c r="B4347" t="str" cm="1">
        <f t="array" ref="B4347">INDEX(plant!$A$1:$A$197,MATCH(Sheet1!A2047,plant!$B$1:$B$197, 0),0)</f>
        <v>Lomont</v>
      </c>
      <c r="C4347" t="s">
        <v>2</v>
      </c>
      <c r="E4347" t="s">
        <v>199</v>
      </c>
      <c r="F4347">
        <v>-3000</v>
      </c>
    </row>
    <row r="4348" spans="1:6" x14ac:dyDescent="0.25">
      <c r="A4348" t="s">
        <v>186</v>
      </c>
      <c r="B4348" t="str" cm="1">
        <f t="array" ref="B4348">INDEX(plant!$A$1:$A$197,MATCH(Sheet1!A2230,plant!$B$1:$B$197, 0),0)</f>
        <v>Lux</v>
      </c>
      <c r="C4348" t="s">
        <v>2</v>
      </c>
      <c r="E4348" t="s">
        <v>200</v>
      </c>
      <c r="F4348">
        <v>-3560</v>
      </c>
    </row>
    <row r="4349" spans="1:6" x14ac:dyDescent="0.25">
      <c r="A4349" t="s">
        <v>186</v>
      </c>
      <c r="B4349" t="str" cm="1">
        <f t="array" ref="B4349">INDEX(plant!$A$1:$A$197,MATCH(Sheet1!A2412,plant!$B$1:$B$197, 0),0)</f>
        <v>MOULIN DE FROIDURE</v>
      </c>
      <c r="C4349" t="s">
        <v>2</v>
      </c>
      <c r="E4349" t="s">
        <v>201</v>
      </c>
      <c r="F4349">
        <v>0</v>
      </c>
    </row>
    <row r="4350" spans="1:6" x14ac:dyDescent="0.25">
      <c r="A4350" t="s">
        <v>186</v>
      </c>
      <c r="B4350" t="str" cm="1">
        <f t="array" ref="B4350">INDEX(plant!$A$1:$A$197,MATCH(Sheet1!A2593,plant!$B$1:$B$197, 0),0)</f>
        <v>NiÃ©vroz</v>
      </c>
      <c r="C4350" t="s">
        <v>2</v>
      </c>
      <c r="E4350" t="s">
        <v>201</v>
      </c>
      <c r="F4350">
        <v>0</v>
      </c>
    </row>
    <row r="4351" spans="1:6" x14ac:dyDescent="0.25">
      <c r="A4351" t="s">
        <v>186</v>
      </c>
      <c r="B4351" t="str" cm="1">
        <f t="array" ref="B4351">INDEX(plant!$A$1:$A$197,MATCH(Sheet1!A2774,plant!$B$1:$B$197, 0),0)</f>
        <v>PAYS D'ANGLURE</v>
      </c>
      <c r="C4351" t="s">
        <v>2</v>
      </c>
      <c r="E4351" t="s">
        <v>206</v>
      </c>
      <c r="F4351">
        <v>-11085.6</v>
      </c>
    </row>
    <row r="4352" spans="1:6" x14ac:dyDescent="0.25">
      <c r="A4352" t="s">
        <v>186</v>
      </c>
      <c r="B4352" t="str" cm="1">
        <f t="array" ref="B4352">INDEX(plant!$A$1:$A$197,MATCH(Sheet1!A3134,plant!$B$1:$B$197, 0),0)</f>
        <v>Pouzols</v>
      </c>
      <c r="C4352" t="s">
        <v>2</v>
      </c>
      <c r="E4352" t="s">
        <v>210</v>
      </c>
      <c r="F4352">
        <v>-5300</v>
      </c>
    </row>
    <row r="4353" spans="1:6" x14ac:dyDescent="0.25">
      <c r="A4353" t="s">
        <v>186</v>
      </c>
      <c r="B4353" t="str" cm="1">
        <f t="array" ref="B4353">INDEX(plant!$A$1:$A$197,MATCH(Sheet1!A3321,plant!$B$1:$B$197, 0),0)</f>
        <v>Riols</v>
      </c>
      <c r="C4353" t="s">
        <v>2</v>
      </c>
      <c r="E4353" t="s">
        <v>211</v>
      </c>
      <c r="F4353">
        <v>-19300</v>
      </c>
    </row>
    <row r="4354" spans="1:6" hidden="1" x14ac:dyDescent="0.25">
      <c r="A4354" t="s">
        <v>100</v>
      </c>
      <c r="B4354" t="e" cm="1">
        <f t="array" ref="B4354">INDEX(plant!$A$1:$A$197,MATCH(Sheet1!A4354,plant!$B$1:$B$197, 0),0)</f>
        <v>#N/A</v>
      </c>
      <c r="C4354" t="s">
        <v>2</v>
      </c>
      <c r="E4354" t="s">
        <v>217</v>
      </c>
      <c r="F4354">
        <v>0</v>
      </c>
    </row>
    <row r="4355" spans="1:6" hidden="1" x14ac:dyDescent="0.25">
      <c r="A4355" t="s">
        <v>101</v>
      </c>
      <c r="B4355" t="e" cm="1">
        <f t="array" ref="B4355">INDEX(plant!$A$1:$A$197,MATCH(Sheet1!A4355,plant!$B$1:$B$197, 0),0)</f>
        <v>#N/A</v>
      </c>
      <c r="C4355" t="s">
        <v>2</v>
      </c>
      <c r="E4355" t="s">
        <v>217</v>
      </c>
      <c r="F4355">
        <v>0</v>
      </c>
    </row>
    <row r="4356" spans="1:6" x14ac:dyDescent="0.25">
      <c r="A4356" t="s">
        <v>186</v>
      </c>
      <c r="B4356" t="str" cm="1">
        <f t="array" ref="B4356">INDEX(plant!$A$1:$A$197,MATCH(Sheet1!A3507,plant!$B$1:$B$197, 0),0)</f>
        <v>SALLEN</v>
      </c>
      <c r="C4356" t="s">
        <v>2</v>
      </c>
      <c r="E4356" t="s">
        <v>212</v>
      </c>
      <c r="F4356">
        <v>-22834</v>
      </c>
    </row>
    <row r="4357" spans="1:6" x14ac:dyDescent="0.25">
      <c r="A4357" t="s">
        <v>186</v>
      </c>
      <c r="B4357" t="str" cm="1">
        <f t="array" ref="B4357">INDEX(plant!$A$1:$A$197,MATCH(Sheet1!A3687,plant!$B$1:$B$197, 0),0)</f>
        <v>SAUMUR</v>
      </c>
      <c r="C4357" t="s">
        <v>2</v>
      </c>
      <c r="E4357" t="s">
        <v>213</v>
      </c>
      <c r="F4357">
        <v>0</v>
      </c>
    </row>
    <row r="4358" spans="1:6" x14ac:dyDescent="0.25">
      <c r="A4358" t="s">
        <v>186</v>
      </c>
      <c r="B4358" t="str" cm="1">
        <f t="array" ref="B4358">INDEX(plant!$A$1:$A$197,MATCH(Sheet1!A3875,plant!$B$1:$B$197, 0),0)</f>
        <v>SAINT-PARGOIRE</v>
      </c>
      <c r="C4358" t="s">
        <v>2</v>
      </c>
      <c r="E4358" t="s">
        <v>214</v>
      </c>
      <c r="F4358">
        <v>-10000</v>
      </c>
    </row>
    <row r="4359" spans="1:6" x14ac:dyDescent="0.25">
      <c r="A4359" t="s">
        <v>186</v>
      </c>
      <c r="B4359" t="str" cm="1">
        <f t="array" ref="B4359">INDEX(plant!$A$1:$A$197,MATCH(Sheet1!A4057,plant!$B$1:$B$197, 0),0)</f>
        <v>de Saint Papoul</v>
      </c>
      <c r="C4359" t="s">
        <v>2</v>
      </c>
      <c r="E4359" t="s">
        <v>206</v>
      </c>
      <c r="F4359">
        <v>-3350</v>
      </c>
    </row>
    <row r="4360" spans="1:6" x14ac:dyDescent="0.25">
      <c r="A4360" t="s">
        <v>186</v>
      </c>
      <c r="B4360" t="str" cm="1">
        <f t="array" ref="B4360">INDEX(plant!$A$1:$A$197,MATCH(Sheet1!A4250,plant!$B$1:$B$197, 0),0)</f>
        <v>Trayes</v>
      </c>
      <c r="C4360" t="s">
        <v>2</v>
      </c>
      <c r="E4360" t="s">
        <v>216</v>
      </c>
      <c r="F4360">
        <v>0</v>
      </c>
    </row>
    <row r="4361" spans="1:6" x14ac:dyDescent="0.25">
      <c r="A4361" t="s">
        <v>186</v>
      </c>
      <c r="B4361" t="str" cm="1">
        <f t="array" ref="B4361">INDEX(plant!$A$1:$A$197,MATCH(Sheet1!A4444,plant!$B$1:$B$197, 0),0)</f>
        <v>Villeseque</v>
      </c>
      <c r="C4361" t="s">
        <v>2</v>
      </c>
      <c r="E4361" t="s">
        <v>217</v>
      </c>
      <c r="F4361">
        <v>0</v>
      </c>
    </row>
    <row r="4362" spans="1:6" x14ac:dyDescent="0.25">
      <c r="A4362" t="s">
        <v>188</v>
      </c>
      <c r="B4362" t="str" cm="1">
        <f t="array" ref="B4362">INDEX(plant!$A$1:$A$197,MATCH(Sheet1!A186,plant!$B$1:$B$197, 0),0)</f>
        <v>ARTIX</v>
      </c>
      <c r="C4362" t="s">
        <v>2</v>
      </c>
      <c r="E4362" t="s">
        <v>4</v>
      </c>
      <c r="F4362">
        <v>-9803</v>
      </c>
    </row>
    <row r="4363" spans="1:6" x14ac:dyDescent="0.25">
      <c r="A4363" t="s">
        <v>188</v>
      </c>
      <c r="B4363" t="str" cm="1">
        <f t="array" ref="B4363">INDEX(plant!$A$1:$A$197,MATCH(Sheet1!A380,plant!$B$1:$B$197, 0),0)</f>
        <v>Centrale PhotovoltaÃ¯que de Beaurepaire</v>
      </c>
      <c r="C4363" t="s">
        <v>2</v>
      </c>
      <c r="E4363" t="s">
        <v>192</v>
      </c>
      <c r="F4363">
        <v>-5700</v>
      </c>
    </row>
    <row r="4364" spans="1:6" hidden="1" x14ac:dyDescent="0.25">
      <c r="A4364" t="s">
        <v>110</v>
      </c>
      <c r="B4364" t="e" cm="1">
        <f t="array" ref="B4364">INDEX(plant!$A$1:$A$197,MATCH(Sheet1!A4364,plant!$B$1:$B$197, 0),0)</f>
        <v>#N/A</v>
      </c>
      <c r="C4364" t="s">
        <v>2</v>
      </c>
      <c r="E4364" t="s">
        <v>217</v>
      </c>
      <c r="F4364">
        <v>0</v>
      </c>
    </row>
    <row r="4365" spans="1:6" x14ac:dyDescent="0.25">
      <c r="A4365" t="s">
        <v>188</v>
      </c>
      <c r="B4365" t="str" cm="1">
        <f t="array" ref="B4365">INDEX(plant!$A$1:$A$197,MATCH(Sheet1!A563,plant!$B$1:$B$197, 0),0)</f>
        <v>Beaujolais Vert</v>
      </c>
      <c r="C4365" t="s">
        <v>2</v>
      </c>
      <c r="E4365" t="s">
        <v>199</v>
      </c>
      <c r="F4365">
        <v>0</v>
      </c>
    </row>
    <row r="4366" spans="1:6" hidden="1" x14ac:dyDescent="0.25">
      <c r="A4366" t="s">
        <v>112</v>
      </c>
      <c r="B4366" t="e" cm="1">
        <f t="array" ref="B4366">INDEX(plant!$A$1:$A$197,MATCH(Sheet1!A4366,plant!$B$1:$B$197, 0),0)</f>
        <v>#N/A</v>
      </c>
      <c r="C4366" t="s">
        <v>2</v>
      </c>
      <c r="E4366" t="s">
        <v>217</v>
      </c>
      <c r="F4366">
        <v>0</v>
      </c>
    </row>
    <row r="4367" spans="1:6" x14ac:dyDescent="0.25">
      <c r="A4367" t="s">
        <v>188</v>
      </c>
      <c r="B4367" t="str" cm="1">
        <f t="array" ref="B4367">INDEX(plant!$A$1:$A$197,MATCH(Sheet1!A753,plant!$B$1:$B$197, 0),0)</f>
        <v>Cesaree</v>
      </c>
      <c r="C4367" t="s">
        <v>2</v>
      </c>
      <c r="E4367" t="s">
        <v>200</v>
      </c>
      <c r="F4367">
        <v>0</v>
      </c>
    </row>
    <row r="4368" spans="1:6" x14ac:dyDescent="0.25">
      <c r="A4368" t="s">
        <v>188</v>
      </c>
      <c r="B4368" t="str" cm="1">
        <f t="array" ref="B4368">INDEX(plant!$A$1:$A$197,MATCH(Sheet1!A942,plant!$B$1:$B$197, 0),0)</f>
        <v>Clitourps</v>
      </c>
      <c r="C4368" t="s">
        <v>2</v>
      </c>
      <c r="E4368" t="s">
        <v>201</v>
      </c>
      <c r="F4368">
        <v>0</v>
      </c>
    </row>
    <row r="4369" spans="1:6" x14ac:dyDescent="0.25">
      <c r="A4369" t="s">
        <v>188</v>
      </c>
      <c r="B4369" t="str" cm="1">
        <f t="array" ref="B4369">INDEX(plant!$A$1:$A$197,MATCH(Sheet1!A1321,plant!$B$1:$B$197, 0),0)</f>
        <v>Fontaine-la-Guyon</v>
      </c>
      <c r="C4369" t="s">
        <v>2</v>
      </c>
      <c r="E4369" t="s">
        <v>202</v>
      </c>
      <c r="F4369">
        <v>-2000</v>
      </c>
    </row>
    <row r="4370" spans="1:6" x14ac:dyDescent="0.25">
      <c r="A4370" t="s">
        <v>188</v>
      </c>
      <c r="B4370" t="str" cm="1">
        <f t="array" ref="B4370">INDEX(plant!$A$1:$A$197,MATCH(Sheet1!A1494,plant!$B$1:$B$197, 0),0)</f>
        <v>Gabardan tracker</v>
      </c>
      <c r="C4370" t="s">
        <v>2</v>
      </c>
      <c r="E4370" t="s">
        <v>203</v>
      </c>
      <c r="F4370">
        <v>-140000</v>
      </c>
    </row>
    <row r="4371" spans="1:6" x14ac:dyDescent="0.25">
      <c r="A4371" t="s">
        <v>188</v>
      </c>
      <c r="B4371" t="str" cm="1">
        <f t="array" ref="B4371">INDEX(plant!$A$1:$A$197,MATCH(Sheet1!A1677,plant!$B$1:$B$197, 0),0)</f>
        <v>La Heroudiere</v>
      </c>
      <c r="C4371" t="s">
        <v>2</v>
      </c>
      <c r="E4371" t="s">
        <v>204</v>
      </c>
      <c r="F4371">
        <v>-1870</v>
      </c>
    </row>
    <row r="4372" spans="1:6" x14ac:dyDescent="0.25">
      <c r="A4372" t="s">
        <v>188</v>
      </c>
      <c r="B4372" t="str" cm="1">
        <f t="array" ref="B4372">INDEX(plant!$A$1:$A$197,MATCH(Sheet1!A1862,plant!$B$1:$B$197, 0),0)</f>
        <v>NBTH La Pierre</v>
      </c>
      <c r="C4372" t="s">
        <v>2</v>
      </c>
      <c r="E4372" t="s">
        <v>205</v>
      </c>
      <c r="F4372">
        <v>0</v>
      </c>
    </row>
    <row r="4373" spans="1:6" x14ac:dyDescent="0.25">
      <c r="A4373" t="s">
        <v>188</v>
      </c>
      <c r="B4373" t="str" cm="1">
        <f t="array" ref="B4373">INDEX(plant!$A$1:$A$197,MATCH(Sheet1!A2048,plant!$B$1:$B$197, 0),0)</f>
        <v>Lomont</v>
      </c>
      <c r="C4373" t="s">
        <v>2</v>
      </c>
      <c r="E4373" t="s">
        <v>199</v>
      </c>
      <c r="F4373">
        <v>-2600</v>
      </c>
    </row>
    <row r="4374" spans="1:6" x14ac:dyDescent="0.25">
      <c r="A4374" t="s">
        <v>188</v>
      </c>
      <c r="B4374" t="str" cm="1">
        <f t="array" ref="B4374">INDEX(plant!$A$1:$A$197,MATCH(Sheet1!A2231,plant!$B$1:$B$197, 0),0)</f>
        <v>Lux</v>
      </c>
      <c r="C4374" t="s">
        <v>2</v>
      </c>
      <c r="E4374" t="s">
        <v>200</v>
      </c>
      <c r="F4374">
        <v>-2080</v>
      </c>
    </row>
    <row r="4375" spans="1:6" x14ac:dyDescent="0.25">
      <c r="A4375" t="s">
        <v>188</v>
      </c>
      <c r="B4375" t="str" cm="1">
        <f t="array" ref="B4375">INDEX(plant!$A$1:$A$197,MATCH(Sheet1!A2413,plant!$B$1:$B$197, 0),0)</f>
        <v>MOULIN DE FROIDURE</v>
      </c>
      <c r="C4375" t="s">
        <v>2</v>
      </c>
      <c r="E4375" t="s">
        <v>201</v>
      </c>
      <c r="F4375">
        <v>0</v>
      </c>
    </row>
    <row r="4376" spans="1:6" hidden="1" x14ac:dyDescent="0.25">
      <c r="A4376" t="s">
        <v>122</v>
      </c>
      <c r="B4376" t="e" cm="1">
        <f t="array" ref="B4376">INDEX(plant!$A$1:$A$197,MATCH(Sheet1!A4376,plant!$B$1:$B$197, 0),0)</f>
        <v>#N/A</v>
      </c>
      <c r="C4376" t="s">
        <v>2</v>
      </c>
      <c r="E4376" t="s">
        <v>217</v>
      </c>
      <c r="F4376">
        <v>0</v>
      </c>
    </row>
    <row r="4377" spans="1:6" x14ac:dyDescent="0.25">
      <c r="A4377" t="s">
        <v>188</v>
      </c>
      <c r="B4377" t="str" cm="1">
        <f t="array" ref="B4377">INDEX(plant!$A$1:$A$197,MATCH(Sheet1!A2594,plant!$B$1:$B$197, 0),0)</f>
        <v>NiÃ©vroz</v>
      </c>
      <c r="C4377" t="s">
        <v>2</v>
      </c>
      <c r="E4377" t="s">
        <v>201</v>
      </c>
      <c r="F4377">
        <v>-8000</v>
      </c>
    </row>
    <row r="4378" spans="1:6" x14ac:dyDescent="0.25">
      <c r="A4378" t="s">
        <v>188</v>
      </c>
      <c r="B4378" t="str" cm="1">
        <f t="array" ref="B4378">INDEX(plant!$A$1:$A$197,MATCH(Sheet1!A2775,plant!$B$1:$B$197, 0),0)</f>
        <v>PAYS D'ANGLURE</v>
      </c>
      <c r="C4378" t="s">
        <v>2</v>
      </c>
      <c r="E4378" t="s">
        <v>206</v>
      </c>
      <c r="F4378">
        <v>-7820</v>
      </c>
    </row>
    <row r="4379" spans="1:6" x14ac:dyDescent="0.25">
      <c r="A4379" t="s">
        <v>188</v>
      </c>
      <c r="B4379" t="str" cm="1">
        <f t="array" ref="B4379">INDEX(plant!$A$1:$A$197,MATCH(Sheet1!A2868,plant!$B$1:$B$197, 0),0)</f>
        <v>Porte de France</v>
      </c>
      <c r="C4379" t="s">
        <v>2</v>
      </c>
      <c r="E4379" t="s">
        <v>208</v>
      </c>
      <c r="F4379">
        <v>0</v>
      </c>
    </row>
    <row r="4380" spans="1:6" x14ac:dyDescent="0.25">
      <c r="A4380" t="s">
        <v>188</v>
      </c>
      <c r="B4380" t="str" cm="1">
        <f t="array" ref="B4380">INDEX(plant!$A$1:$A$197,MATCH(Sheet1!A3136,plant!$B$1:$B$197, 0),0)</f>
        <v>Pouzols</v>
      </c>
      <c r="C4380" t="s">
        <v>2</v>
      </c>
      <c r="E4380" t="s">
        <v>210</v>
      </c>
      <c r="F4380">
        <v>0</v>
      </c>
    </row>
    <row r="4381" spans="1:6" hidden="1" x14ac:dyDescent="0.25">
      <c r="A4381" t="s">
        <v>127</v>
      </c>
      <c r="B4381" t="e" cm="1">
        <f t="array" ref="B4381">INDEX(plant!$A$1:$A$197,MATCH(Sheet1!A4381,plant!$B$1:$B$197, 0),0)</f>
        <v>#N/A</v>
      </c>
      <c r="C4381" t="s">
        <v>2</v>
      </c>
      <c r="E4381" t="s">
        <v>217</v>
      </c>
      <c r="F4381">
        <v>0</v>
      </c>
    </row>
    <row r="4382" spans="1:6" x14ac:dyDescent="0.25">
      <c r="A4382" t="s">
        <v>188</v>
      </c>
      <c r="B4382" t="str" cm="1">
        <f t="array" ref="B4382">INDEX(plant!$A$1:$A$197,MATCH(Sheet1!A3323,plant!$B$1:$B$197, 0),0)</f>
        <v>Riols</v>
      </c>
      <c r="C4382" t="s">
        <v>2</v>
      </c>
      <c r="E4382" t="s">
        <v>211</v>
      </c>
      <c r="F4382">
        <v>0</v>
      </c>
    </row>
    <row r="4383" spans="1:6" x14ac:dyDescent="0.25">
      <c r="A4383" t="s">
        <v>188</v>
      </c>
      <c r="B4383" t="str" cm="1">
        <f t="array" ref="B4383">INDEX(plant!$A$1:$A$197,MATCH(Sheet1!A3509,plant!$B$1:$B$197, 0),0)</f>
        <v>SALLEN</v>
      </c>
      <c r="C4383" t="s">
        <v>2</v>
      </c>
      <c r="E4383" t="s">
        <v>212</v>
      </c>
      <c r="F4383">
        <v>0</v>
      </c>
    </row>
    <row r="4384" spans="1:6" x14ac:dyDescent="0.25">
      <c r="A4384" t="s">
        <v>188</v>
      </c>
      <c r="B4384" t="str" cm="1">
        <f t="array" ref="B4384">INDEX(plant!$A$1:$A$197,MATCH(Sheet1!A3689,plant!$B$1:$B$197, 0),0)</f>
        <v>SAUMUR</v>
      </c>
      <c r="C4384" t="s">
        <v>2</v>
      </c>
      <c r="E4384" t="s">
        <v>213</v>
      </c>
      <c r="F4384">
        <v>0</v>
      </c>
    </row>
    <row r="4385" spans="1:6" x14ac:dyDescent="0.25">
      <c r="A4385" t="s">
        <v>188</v>
      </c>
      <c r="B4385" t="str" cm="1">
        <f t="array" ref="B4385">INDEX(plant!$A$1:$A$197,MATCH(Sheet1!A3877,plant!$B$1:$B$197, 0),0)</f>
        <v>CENTRALE PHOTOVOLTAIQUE DE SAINT-ROMAIN-EN-GAL</v>
      </c>
      <c r="C4385" t="s">
        <v>2</v>
      </c>
      <c r="E4385" t="s">
        <v>214</v>
      </c>
      <c r="F4385">
        <v>0</v>
      </c>
    </row>
    <row r="4386" spans="1:6" x14ac:dyDescent="0.25">
      <c r="A4386" t="s">
        <v>188</v>
      </c>
      <c r="B4386" t="str" cm="1">
        <f t="array" ref="B4386">INDEX(plant!$A$1:$A$197,MATCH(Sheet1!A4059,plant!$B$1:$B$197, 0),0)</f>
        <v>de Saint Papoul</v>
      </c>
      <c r="C4386" t="s">
        <v>2</v>
      </c>
      <c r="E4386" t="s">
        <v>206</v>
      </c>
      <c r="F4386">
        <v>0</v>
      </c>
    </row>
    <row r="4387" spans="1:6" x14ac:dyDescent="0.25">
      <c r="A4387" t="s">
        <v>188</v>
      </c>
      <c r="B4387" t="str" cm="1">
        <f t="array" ref="B4387">INDEX(plant!$A$1:$A$197,MATCH(Sheet1!A4252,plant!$B$1:$B$197, 0),0)</f>
        <v>Trayes</v>
      </c>
      <c r="C4387" t="s">
        <v>2</v>
      </c>
      <c r="E4387" t="s">
        <v>216</v>
      </c>
      <c r="F4387">
        <v>0</v>
      </c>
    </row>
    <row r="4388" spans="1:6" x14ac:dyDescent="0.25">
      <c r="A4388" t="s">
        <v>188</v>
      </c>
      <c r="B4388" t="str" cm="1">
        <f t="array" ref="B4388">INDEX(plant!$A$1:$A$197,MATCH(Sheet1!A4446,plant!$B$1:$B$197, 0),0)</f>
        <v>Villeseque</v>
      </c>
      <c r="C4388" t="s">
        <v>2</v>
      </c>
      <c r="E4388" t="s">
        <v>217</v>
      </c>
      <c r="F4388">
        <v>0</v>
      </c>
    </row>
    <row r="4389" spans="1:6" x14ac:dyDescent="0.25">
      <c r="A4389" t="s">
        <v>189</v>
      </c>
      <c r="B4389" t="str" cm="1">
        <f t="array" ref="B4389">INDEX(plant!$A$1:$A$197,MATCH(Sheet1!A187,plant!$B$1:$B$197, 0),0)</f>
        <v>ARTIX</v>
      </c>
      <c r="C4389" t="s">
        <v>2</v>
      </c>
      <c r="E4389" t="s">
        <v>4</v>
      </c>
      <c r="F4389">
        <v>-154874</v>
      </c>
    </row>
    <row r="4390" spans="1:6" hidden="1" x14ac:dyDescent="0.25">
      <c r="A4390" t="s">
        <v>136</v>
      </c>
      <c r="B4390" t="e" cm="1">
        <f t="array" ref="B4390">INDEX(plant!$A$1:$A$197,MATCH(Sheet1!A4390,plant!$B$1:$B$197, 0),0)</f>
        <v>#N/A</v>
      </c>
      <c r="C4390" t="s">
        <v>2</v>
      </c>
      <c r="E4390" t="s">
        <v>217</v>
      </c>
      <c r="F4390">
        <v>0</v>
      </c>
    </row>
    <row r="4391" spans="1:6" x14ac:dyDescent="0.25">
      <c r="A4391" t="s">
        <v>189</v>
      </c>
      <c r="B4391" t="str" cm="1">
        <f t="array" ref="B4391">INDEX(plant!$A$1:$A$197,MATCH(Sheet1!A381,plant!$B$1:$B$197, 0),0)</f>
        <v>Centrale PhotovoltaÃ¯que de Beaurepaire</v>
      </c>
      <c r="C4391" t="s">
        <v>2</v>
      </c>
      <c r="E4391" t="s">
        <v>192</v>
      </c>
      <c r="F4391">
        <v>-88000</v>
      </c>
    </row>
    <row r="4392" spans="1:6" x14ac:dyDescent="0.25">
      <c r="A4392" t="s">
        <v>189</v>
      </c>
      <c r="B4392" t="str" cm="1">
        <f t="array" ref="B4392">INDEX(plant!$A$1:$A$197,MATCH(Sheet1!A564,plant!$B$1:$B$197, 0),0)</f>
        <v>Beaujolais Vert</v>
      </c>
      <c r="C4392" t="s">
        <v>2</v>
      </c>
      <c r="E4392" t="s">
        <v>199</v>
      </c>
      <c r="F4392">
        <v>0</v>
      </c>
    </row>
    <row r="4393" spans="1:6" x14ac:dyDescent="0.25">
      <c r="A4393" t="s">
        <v>189</v>
      </c>
      <c r="B4393" t="str" cm="1">
        <f t="array" ref="B4393">INDEX(plant!$A$1:$A$197,MATCH(Sheet1!A754,plant!$B$1:$B$197, 0),0)</f>
        <v>Cesaree</v>
      </c>
      <c r="C4393" t="s">
        <v>2</v>
      </c>
      <c r="E4393" t="s">
        <v>200</v>
      </c>
      <c r="F4393">
        <v>0</v>
      </c>
    </row>
    <row r="4394" spans="1:6" x14ac:dyDescent="0.25">
      <c r="A4394" t="s">
        <v>189</v>
      </c>
      <c r="B4394" t="str" cm="1">
        <f t="array" ref="B4394">INDEX(plant!$A$1:$A$197,MATCH(Sheet1!A943,plant!$B$1:$B$197, 0),0)</f>
        <v>Clitourps</v>
      </c>
      <c r="C4394" t="s">
        <v>2</v>
      </c>
      <c r="E4394" t="s">
        <v>201</v>
      </c>
      <c r="F4394">
        <v>0</v>
      </c>
    </row>
    <row r="4395" spans="1:6" x14ac:dyDescent="0.25">
      <c r="A4395" t="s">
        <v>189</v>
      </c>
      <c r="B4395" t="str" cm="1">
        <f t="array" ref="B4395">INDEX(plant!$A$1:$A$197,MATCH(Sheet1!A1130,plant!$B$1:$B$197, 0),0)</f>
        <v>Espiers</v>
      </c>
      <c r="C4395" t="s">
        <v>2</v>
      </c>
      <c r="E4395" t="s">
        <v>201</v>
      </c>
      <c r="F4395">
        <v>-2800</v>
      </c>
    </row>
    <row r="4396" spans="1:6" x14ac:dyDescent="0.25">
      <c r="A4396" t="s">
        <v>189</v>
      </c>
      <c r="B4396" t="str" cm="1">
        <f t="array" ref="B4396">INDEX(plant!$A$1:$A$197,MATCH(Sheet1!A1322,plant!$B$1:$B$197, 0),0)</f>
        <v>Fontaine-la-Guyon</v>
      </c>
      <c r="C4396" t="s">
        <v>2</v>
      </c>
      <c r="E4396" t="s">
        <v>202</v>
      </c>
      <c r="F4396">
        <v>-1500</v>
      </c>
    </row>
    <row r="4397" spans="1:6" x14ac:dyDescent="0.25">
      <c r="A4397" t="s">
        <v>189</v>
      </c>
      <c r="B4397" t="str" cm="1">
        <f t="array" ref="B4397">INDEX(plant!$A$1:$A$197,MATCH(Sheet1!A1495,plant!$B$1:$B$197, 0),0)</f>
        <v>Gabardan tracker</v>
      </c>
      <c r="C4397" t="s">
        <v>2</v>
      </c>
      <c r="E4397" t="s">
        <v>203</v>
      </c>
      <c r="F4397">
        <v>0</v>
      </c>
    </row>
    <row r="4398" spans="1:6" hidden="1" x14ac:dyDescent="0.25">
      <c r="A4398" t="s">
        <v>195</v>
      </c>
      <c r="B4398" t="e" cm="1">
        <f t="array" ref="B4398">INDEX(plant!$A$1:$A$197,MATCH(Sheet1!A4398,plant!$B$1:$B$197, 0),0)</f>
        <v>#N/A</v>
      </c>
      <c r="C4398" t="s">
        <v>2</v>
      </c>
      <c r="E4398" t="s">
        <v>217</v>
      </c>
      <c r="F4398">
        <v>0</v>
      </c>
    </row>
    <row r="4399" spans="1:6" x14ac:dyDescent="0.25">
      <c r="A4399" t="s">
        <v>189</v>
      </c>
      <c r="B4399" t="str" cm="1">
        <f t="array" ref="B4399">INDEX(plant!$A$1:$A$197,MATCH(Sheet1!A1678,plant!$B$1:$B$197, 0),0)</f>
        <v>La Heroudiere</v>
      </c>
      <c r="C4399" t="s">
        <v>2</v>
      </c>
      <c r="E4399" t="s">
        <v>204</v>
      </c>
      <c r="F4399">
        <v>-5000</v>
      </c>
    </row>
    <row r="4400" spans="1:6" hidden="1" x14ac:dyDescent="0.25">
      <c r="A4400" t="s">
        <v>145</v>
      </c>
      <c r="B4400" t="e" cm="1">
        <f t="array" ref="B4400">INDEX(plant!$A$1:$A$197,MATCH(Sheet1!A4400,plant!$B$1:$B$197, 0),0)</f>
        <v>#N/A</v>
      </c>
      <c r="C4400" t="s">
        <v>2</v>
      </c>
      <c r="E4400" t="s">
        <v>217</v>
      </c>
      <c r="F4400">
        <v>0</v>
      </c>
    </row>
    <row r="4401" spans="1:6" x14ac:dyDescent="0.25">
      <c r="A4401" t="s">
        <v>189</v>
      </c>
      <c r="B4401" t="str" cm="1">
        <f t="array" ref="B4401">INDEX(plant!$A$1:$A$197,MATCH(Sheet1!A1863,plant!$B$1:$B$197, 0),0)</f>
        <v>NBTH La Pierre</v>
      </c>
      <c r="C4401" t="s">
        <v>2</v>
      </c>
      <c r="E4401" t="s">
        <v>205</v>
      </c>
      <c r="F4401">
        <v>0</v>
      </c>
    </row>
    <row r="4402" spans="1:6" x14ac:dyDescent="0.25">
      <c r="A4402" t="s">
        <v>189</v>
      </c>
      <c r="B4402" t="str" cm="1">
        <f t="array" ref="B4402">INDEX(plant!$A$1:$A$197,MATCH(Sheet1!A2049,plant!$B$1:$B$197, 0),0)</f>
        <v>Lomont</v>
      </c>
      <c r="C4402" t="s">
        <v>2</v>
      </c>
      <c r="E4402" t="s">
        <v>199</v>
      </c>
      <c r="F4402">
        <v>-2600</v>
      </c>
    </row>
    <row r="4403" spans="1:6" x14ac:dyDescent="0.25">
      <c r="A4403" t="s">
        <v>189</v>
      </c>
      <c r="B4403" t="str" cm="1">
        <f t="array" ref="B4403">INDEX(plant!$A$1:$A$197,MATCH(Sheet1!A2232,plant!$B$1:$B$197, 0),0)</f>
        <v>Lux</v>
      </c>
      <c r="C4403" t="s">
        <v>2</v>
      </c>
      <c r="E4403" t="s">
        <v>200</v>
      </c>
      <c r="F4403">
        <v>0</v>
      </c>
    </row>
    <row r="4404" spans="1:6" x14ac:dyDescent="0.25">
      <c r="A4404" t="s">
        <v>189</v>
      </c>
      <c r="B4404" t="str" cm="1">
        <f t="array" ref="B4404">INDEX(plant!$A$1:$A$197,MATCH(Sheet1!A2414,plant!$B$1:$B$197, 0),0)</f>
        <v>MOULIN DE FROIDURE</v>
      </c>
      <c r="C4404" t="s">
        <v>2</v>
      </c>
      <c r="E4404" t="s">
        <v>201</v>
      </c>
      <c r="F4404">
        <v>0</v>
      </c>
    </row>
    <row r="4405" spans="1:6" x14ac:dyDescent="0.25">
      <c r="A4405" t="s">
        <v>189</v>
      </c>
      <c r="B4405" t="str" cm="1">
        <f t="array" ref="B4405">INDEX(plant!$A$1:$A$197,MATCH(Sheet1!A2595,plant!$B$1:$B$197, 0),0)</f>
        <v>NiÃ©vroz</v>
      </c>
      <c r="C4405" t="s">
        <v>2</v>
      </c>
      <c r="E4405" t="s">
        <v>201</v>
      </c>
      <c r="F4405">
        <v>0</v>
      </c>
    </row>
    <row r="4406" spans="1:6" x14ac:dyDescent="0.25">
      <c r="A4406" t="s">
        <v>189</v>
      </c>
      <c r="B4406" t="str" cm="1">
        <f t="array" ref="B4406">INDEX(plant!$A$1:$A$197,MATCH(Sheet1!A2776,plant!$B$1:$B$197, 0),0)</f>
        <v>PAYS D'ANGLURE</v>
      </c>
      <c r="C4406" t="s">
        <v>2</v>
      </c>
      <c r="E4406" t="s">
        <v>206</v>
      </c>
      <c r="F4406">
        <v>-4230</v>
      </c>
    </row>
    <row r="4407" spans="1:6" x14ac:dyDescent="0.25">
      <c r="A4407" t="s">
        <v>189</v>
      </c>
      <c r="B4407" t="str" cm="1">
        <f t="array" ref="B4407">INDEX(plant!$A$1:$A$197,MATCH(Sheet1!A3137,plant!$B$1:$B$197, 0),0)</f>
        <v>Pouzols</v>
      </c>
      <c r="C4407" t="s">
        <v>2</v>
      </c>
      <c r="E4407" t="s">
        <v>210</v>
      </c>
      <c r="F4407">
        <v>0</v>
      </c>
    </row>
    <row r="4408" spans="1:6" hidden="1" x14ac:dyDescent="0.25">
      <c r="A4408" t="s">
        <v>153</v>
      </c>
      <c r="B4408" t="e" cm="1">
        <f t="array" ref="B4408">INDEX(plant!$A$1:$A$197,MATCH(Sheet1!A4408,plant!$B$1:$B$197, 0),0)</f>
        <v>#N/A</v>
      </c>
      <c r="C4408" t="s">
        <v>2</v>
      </c>
      <c r="E4408" t="s">
        <v>217</v>
      </c>
      <c r="F4408">
        <v>0</v>
      </c>
    </row>
    <row r="4409" spans="1:6" x14ac:dyDescent="0.25">
      <c r="A4409" t="s">
        <v>189</v>
      </c>
      <c r="B4409" t="str" cm="1">
        <f t="array" ref="B4409">INDEX(plant!$A$1:$A$197,MATCH(Sheet1!A3324,plant!$B$1:$B$197, 0),0)</f>
        <v>Riols</v>
      </c>
      <c r="C4409" t="s">
        <v>2</v>
      </c>
      <c r="E4409" t="s">
        <v>211</v>
      </c>
      <c r="F4409">
        <v>0</v>
      </c>
    </row>
    <row r="4410" spans="1:6" x14ac:dyDescent="0.25">
      <c r="A4410" t="s">
        <v>189</v>
      </c>
      <c r="B4410" t="str" cm="1">
        <f t="array" ref="B4410">INDEX(plant!$A$1:$A$197,MATCH(Sheet1!A3510,plant!$B$1:$B$197, 0),0)</f>
        <v>SALLEN</v>
      </c>
      <c r="C4410" t="s">
        <v>2</v>
      </c>
      <c r="E4410" t="s">
        <v>212</v>
      </c>
      <c r="F4410">
        <v>0</v>
      </c>
    </row>
    <row r="4411" spans="1:6" x14ac:dyDescent="0.25">
      <c r="A4411" t="s">
        <v>189</v>
      </c>
      <c r="B4411" t="str" cm="1">
        <f t="array" ref="B4411">INDEX(plant!$A$1:$A$197,MATCH(Sheet1!A3690,plant!$B$1:$B$197, 0),0)</f>
        <v>SAUMUR</v>
      </c>
      <c r="C4411" t="s">
        <v>2</v>
      </c>
      <c r="E4411" t="s">
        <v>213</v>
      </c>
      <c r="F4411">
        <v>0</v>
      </c>
    </row>
    <row r="4412" spans="1:6" x14ac:dyDescent="0.25">
      <c r="A4412" t="s">
        <v>189</v>
      </c>
      <c r="B4412" t="str" cm="1">
        <f t="array" ref="B4412">INDEX(plant!$A$1:$A$197,MATCH(Sheet1!A3878,plant!$B$1:$B$197, 0),0)</f>
        <v>CENTRALE PHOTOVOLTAIQUE DE SAINT-ROMAIN-EN-GAL</v>
      </c>
      <c r="C4412" t="s">
        <v>2</v>
      </c>
      <c r="E4412" t="s">
        <v>214</v>
      </c>
      <c r="F4412">
        <v>0</v>
      </c>
    </row>
    <row r="4413" spans="1:6" x14ac:dyDescent="0.25">
      <c r="A4413" t="s">
        <v>189</v>
      </c>
      <c r="B4413" t="str" cm="1">
        <f t="array" ref="B4413">INDEX(plant!$A$1:$A$197,MATCH(Sheet1!A4060,plant!$B$1:$B$197, 0),0)</f>
        <v>de Saint Papoul</v>
      </c>
      <c r="C4413" t="s">
        <v>2</v>
      </c>
      <c r="E4413" t="s">
        <v>206</v>
      </c>
      <c r="F4413">
        <v>0</v>
      </c>
    </row>
    <row r="4414" spans="1:6" x14ac:dyDescent="0.25">
      <c r="A4414" t="s">
        <v>189</v>
      </c>
      <c r="B4414" t="str" cm="1">
        <f t="array" ref="B4414">INDEX(plant!$A$1:$A$197,MATCH(Sheet1!A4253,plant!$B$1:$B$197, 0),0)</f>
        <v>Trayes</v>
      </c>
      <c r="C4414" t="s">
        <v>2</v>
      </c>
      <c r="E4414" t="s">
        <v>216</v>
      </c>
      <c r="F4414">
        <v>0</v>
      </c>
    </row>
    <row r="4415" spans="1:6" x14ac:dyDescent="0.25">
      <c r="A4415" t="s">
        <v>189</v>
      </c>
      <c r="B4415" t="str" cm="1">
        <f t="array" ref="B4415">INDEX(plant!$A$1:$A$197,MATCH(Sheet1!A4447,plant!$B$1:$B$197, 0),0)</f>
        <v>Villeseque</v>
      </c>
      <c r="C4415" t="s">
        <v>2</v>
      </c>
      <c r="E4415" t="s">
        <v>217</v>
      </c>
      <c r="F4415">
        <v>-38000</v>
      </c>
    </row>
    <row r="4416" spans="1:6" x14ac:dyDescent="0.25">
      <c r="A4416" t="s">
        <v>190</v>
      </c>
      <c r="B4416" t="str" cm="1">
        <f t="array" ref="B4416">INDEX(plant!$A$1:$A$197,MATCH(Sheet1!A188,plant!$B$1:$B$197, 0),0)</f>
        <v>ARTIX</v>
      </c>
      <c r="C4416" t="s">
        <v>2</v>
      </c>
      <c r="E4416" t="s">
        <v>4</v>
      </c>
      <c r="F4416">
        <v>-97613</v>
      </c>
    </row>
    <row r="4417" spans="1:6" hidden="1" x14ac:dyDescent="0.25">
      <c r="A4417" t="s">
        <v>162</v>
      </c>
      <c r="B4417" t="e" cm="1">
        <f t="array" ref="B4417">INDEX(plant!$A$1:$A$197,MATCH(Sheet1!A4417,plant!$B$1:$B$197, 0),0)</f>
        <v>#N/A</v>
      </c>
      <c r="C4417" t="s">
        <v>2</v>
      </c>
      <c r="E4417" t="s">
        <v>217</v>
      </c>
      <c r="F4417">
        <v>0</v>
      </c>
    </row>
    <row r="4418" spans="1:6" x14ac:dyDescent="0.25">
      <c r="A4418" t="s">
        <v>190</v>
      </c>
      <c r="B4418" t="str" cm="1">
        <f t="array" ref="B4418">INDEX(plant!$A$1:$A$197,MATCH(Sheet1!A382,plant!$B$1:$B$197, 0),0)</f>
        <v>Centrale PhotovoltaÃ¯que de Beaurepaire</v>
      </c>
      <c r="C4418" t="s">
        <v>2</v>
      </c>
      <c r="E4418" t="s">
        <v>192</v>
      </c>
      <c r="F4418">
        <v>-25770</v>
      </c>
    </row>
    <row r="4419" spans="1:6" x14ac:dyDescent="0.25">
      <c r="A4419" t="s">
        <v>190</v>
      </c>
      <c r="B4419" t="str" cm="1">
        <f t="array" ref="B4419">INDEX(plant!$A$1:$A$197,MATCH(Sheet1!A565,plant!$B$1:$B$197, 0),0)</f>
        <v>Beaujolais Vert</v>
      </c>
      <c r="C4419" t="s">
        <v>2</v>
      </c>
      <c r="E4419" t="s">
        <v>199</v>
      </c>
      <c r="F4419">
        <v>0</v>
      </c>
    </row>
    <row r="4420" spans="1:6" hidden="1" x14ac:dyDescent="0.25">
      <c r="A4420" t="s">
        <v>165</v>
      </c>
      <c r="B4420" t="e" cm="1">
        <f t="array" ref="B4420">INDEX(plant!$A$1:$A$197,MATCH(Sheet1!A4420,plant!$B$1:$B$197, 0),0)</f>
        <v>#N/A</v>
      </c>
      <c r="C4420" t="s">
        <v>2</v>
      </c>
      <c r="E4420" t="s">
        <v>217</v>
      </c>
      <c r="F4420">
        <v>0</v>
      </c>
    </row>
    <row r="4421" spans="1:6" x14ac:dyDescent="0.25">
      <c r="A4421" t="s">
        <v>190</v>
      </c>
      <c r="B4421" t="str" cm="1">
        <f t="array" ref="B4421">INDEX(plant!$A$1:$A$197,MATCH(Sheet1!A755,plant!$B$1:$B$197, 0),0)</f>
        <v>Cesaree</v>
      </c>
      <c r="C4421" t="s">
        <v>2</v>
      </c>
      <c r="E4421" t="s">
        <v>200</v>
      </c>
      <c r="F4421">
        <v>0</v>
      </c>
    </row>
    <row r="4422" spans="1:6" x14ac:dyDescent="0.25">
      <c r="A4422" t="s">
        <v>190</v>
      </c>
      <c r="B4422" t="str" cm="1">
        <f t="array" ref="B4422">INDEX(plant!$A$1:$A$197,MATCH(Sheet1!A944,plant!$B$1:$B$197, 0),0)</f>
        <v>Clitourps</v>
      </c>
      <c r="C4422" t="s">
        <v>2</v>
      </c>
      <c r="E4422" t="s">
        <v>201</v>
      </c>
      <c r="F4422">
        <v>0</v>
      </c>
    </row>
    <row r="4423" spans="1:6" x14ac:dyDescent="0.25">
      <c r="A4423" t="s">
        <v>190</v>
      </c>
      <c r="B4423" t="str" cm="1">
        <f t="array" ref="B4423">INDEX(plant!$A$1:$A$197,MATCH(Sheet1!A1131,plant!$B$1:$B$197, 0),0)</f>
        <v>Espiers</v>
      </c>
      <c r="C4423" t="s">
        <v>2</v>
      </c>
      <c r="E4423" t="s">
        <v>201</v>
      </c>
      <c r="F4423">
        <v>-22500</v>
      </c>
    </row>
    <row r="4424" spans="1:6" x14ac:dyDescent="0.25">
      <c r="A4424" t="s">
        <v>190</v>
      </c>
      <c r="B4424" t="str" cm="1">
        <f t="array" ref="B4424">INDEX(plant!$A$1:$A$197,MATCH(Sheet1!A1323,plant!$B$1:$B$197, 0),0)</f>
        <v>Fontaine-la-Guyon</v>
      </c>
      <c r="C4424" t="s">
        <v>2</v>
      </c>
      <c r="E4424" t="s">
        <v>202</v>
      </c>
      <c r="F4424">
        <v>-36650</v>
      </c>
    </row>
    <row r="4425" spans="1:6" x14ac:dyDescent="0.25">
      <c r="A4425" t="s">
        <v>190</v>
      </c>
      <c r="B4425" t="str" cm="1">
        <f t="array" ref="B4425">INDEX(plant!$A$1:$A$197,MATCH(Sheet1!A1496,plant!$B$1:$B$197, 0),0)</f>
        <v>Gabardan tracker</v>
      </c>
      <c r="C4425" t="s">
        <v>2</v>
      </c>
      <c r="E4425" t="s">
        <v>203</v>
      </c>
      <c r="F4425">
        <v>-1685600</v>
      </c>
    </row>
    <row r="4426" spans="1:6" x14ac:dyDescent="0.25">
      <c r="A4426" t="s">
        <v>190</v>
      </c>
      <c r="B4426" t="str" cm="1">
        <f t="array" ref="B4426">INDEX(plant!$A$1:$A$197,MATCH(Sheet1!A1679,plant!$B$1:$B$197, 0),0)</f>
        <v>La Heroudiere</v>
      </c>
      <c r="C4426" t="s">
        <v>2</v>
      </c>
      <c r="E4426" t="s">
        <v>204</v>
      </c>
      <c r="F4426">
        <v>-5000</v>
      </c>
    </row>
    <row r="4427" spans="1:6" hidden="1" x14ac:dyDescent="0.25">
      <c r="A4427" t="s">
        <v>197</v>
      </c>
      <c r="B4427" t="e" cm="1">
        <f t="array" ref="B4427">INDEX(plant!$A$1:$A$197,MATCH(Sheet1!A4427,plant!$B$1:$B$197, 0),0)</f>
        <v>#N/A</v>
      </c>
      <c r="C4427" t="s">
        <v>2</v>
      </c>
      <c r="E4427" t="s">
        <v>217</v>
      </c>
      <c r="F4427">
        <v>0</v>
      </c>
    </row>
    <row r="4428" spans="1:6" hidden="1" x14ac:dyDescent="0.25">
      <c r="A4428" t="s">
        <v>171</v>
      </c>
      <c r="B4428" t="e" cm="1">
        <f t="array" ref="B4428">INDEX(plant!$A$1:$A$197,MATCH(Sheet1!A4428,plant!$B$1:$B$197, 0),0)</f>
        <v>#N/A</v>
      </c>
      <c r="C4428" t="s">
        <v>2</v>
      </c>
      <c r="E4428" t="s">
        <v>217</v>
      </c>
      <c r="F4428">
        <v>0</v>
      </c>
    </row>
    <row r="4429" spans="1:6" x14ac:dyDescent="0.25">
      <c r="A4429" t="s">
        <v>190</v>
      </c>
      <c r="B4429" t="str" cm="1">
        <f t="array" ref="B4429">INDEX(plant!$A$1:$A$197,MATCH(Sheet1!A1864,plant!$B$1:$B$197, 0),0)</f>
        <v>NBTH La Pierre</v>
      </c>
      <c r="C4429" t="s">
        <v>2</v>
      </c>
      <c r="E4429" t="s">
        <v>205</v>
      </c>
      <c r="F4429">
        <v>0</v>
      </c>
    </row>
    <row r="4430" spans="1:6" hidden="1" x14ac:dyDescent="0.25">
      <c r="A4430" t="s">
        <v>173</v>
      </c>
      <c r="B4430" t="e" cm="1">
        <f t="array" ref="B4430">INDEX(plant!$A$1:$A$197,MATCH(Sheet1!A4430,plant!$B$1:$B$197, 0),0)</f>
        <v>#N/A</v>
      </c>
      <c r="C4430" t="s">
        <v>2</v>
      </c>
      <c r="E4430" t="s">
        <v>217</v>
      </c>
      <c r="F4430">
        <v>0</v>
      </c>
    </row>
    <row r="4431" spans="1:6" x14ac:dyDescent="0.25">
      <c r="A4431" t="s">
        <v>190</v>
      </c>
      <c r="B4431" t="str" cm="1">
        <f t="array" ref="B4431">INDEX(plant!$A$1:$A$197,MATCH(Sheet1!A2050,plant!$B$1:$B$197, 0),0)</f>
        <v>Lomont</v>
      </c>
      <c r="C4431" t="s">
        <v>2</v>
      </c>
      <c r="E4431" t="s">
        <v>199</v>
      </c>
      <c r="F4431">
        <v>-20000</v>
      </c>
    </row>
    <row r="4432" spans="1:6" x14ac:dyDescent="0.25">
      <c r="A4432" t="s">
        <v>190</v>
      </c>
      <c r="B4432" t="str" cm="1">
        <f t="array" ref="B4432">INDEX(plant!$A$1:$A$197,MATCH(Sheet1!A2233,plant!$B$1:$B$197, 0),0)</f>
        <v>Lux</v>
      </c>
      <c r="C4432" t="s">
        <v>2</v>
      </c>
      <c r="E4432" t="s">
        <v>200</v>
      </c>
      <c r="F4432">
        <v>0</v>
      </c>
    </row>
    <row r="4433" spans="1:6" x14ac:dyDescent="0.25">
      <c r="A4433" t="s">
        <v>190</v>
      </c>
      <c r="B4433" t="str" cm="1">
        <f t="array" ref="B4433">INDEX(plant!$A$1:$A$197,MATCH(Sheet1!A2415,plant!$B$1:$B$197, 0),0)</f>
        <v>MOULIN DE FROIDURE</v>
      </c>
      <c r="C4433" t="s">
        <v>2</v>
      </c>
      <c r="E4433" t="s">
        <v>201</v>
      </c>
      <c r="F4433">
        <v>0</v>
      </c>
    </row>
    <row r="4434" spans="1:6" x14ac:dyDescent="0.25">
      <c r="A4434" t="s">
        <v>190</v>
      </c>
      <c r="B4434" t="str" cm="1">
        <f t="array" ref="B4434">INDEX(plant!$A$1:$A$197,MATCH(Sheet1!A2596,plant!$B$1:$B$197, 0),0)</f>
        <v>NiÃ©vroz</v>
      </c>
      <c r="C4434" t="s">
        <v>2</v>
      </c>
      <c r="E4434" t="s">
        <v>201</v>
      </c>
      <c r="F4434">
        <v>-5000</v>
      </c>
    </row>
    <row r="4435" spans="1:6" hidden="1" x14ac:dyDescent="0.25">
      <c r="A4435" t="s">
        <v>198</v>
      </c>
      <c r="B4435" t="e" cm="1">
        <f t="array" ref="B4435">INDEX(plant!$A$1:$A$197,MATCH(Sheet1!A4435,plant!$B$1:$B$197, 0),0)</f>
        <v>#N/A</v>
      </c>
      <c r="C4435" t="s">
        <v>2</v>
      </c>
      <c r="E4435" t="s">
        <v>217</v>
      </c>
      <c r="F4435">
        <v>0</v>
      </c>
    </row>
    <row r="4436" spans="1:6" x14ac:dyDescent="0.25">
      <c r="A4436" t="s">
        <v>190</v>
      </c>
      <c r="B4436" t="str" cm="1">
        <f t="array" ref="B4436">INDEX(plant!$A$1:$A$197,MATCH(Sheet1!A2777,plant!$B$1:$B$197, 0),0)</f>
        <v>PAYS D'ANGLURE</v>
      </c>
      <c r="C4436" t="s">
        <v>2</v>
      </c>
      <c r="E4436" t="s">
        <v>206</v>
      </c>
      <c r="F4436">
        <v>-6450</v>
      </c>
    </row>
    <row r="4437" spans="1:6" hidden="1" x14ac:dyDescent="0.25">
      <c r="A4437" t="s">
        <v>179</v>
      </c>
      <c r="B4437" t="e" cm="1">
        <f t="array" ref="B4437">INDEX(plant!$A$1:$A$197,MATCH(Sheet1!A4437,plant!$B$1:$B$197, 0),0)</f>
        <v>#N/A</v>
      </c>
      <c r="C4437" t="s">
        <v>2</v>
      </c>
      <c r="E4437" t="s">
        <v>217</v>
      </c>
      <c r="F4437">
        <v>0</v>
      </c>
    </row>
    <row r="4438" spans="1:6" hidden="1" x14ac:dyDescent="0.25">
      <c r="A4438" t="s">
        <v>180</v>
      </c>
      <c r="B4438" t="e" cm="1">
        <f t="array" ref="B4438">INDEX(plant!$A$1:$A$197,MATCH(Sheet1!A4438,plant!$B$1:$B$197, 0),0)</f>
        <v>#N/A</v>
      </c>
      <c r="C4438" t="s">
        <v>2</v>
      </c>
      <c r="E4438" t="s">
        <v>217</v>
      </c>
      <c r="F4438">
        <v>0</v>
      </c>
    </row>
    <row r="4439" spans="1:6" x14ac:dyDescent="0.25">
      <c r="A4439" t="s">
        <v>190</v>
      </c>
      <c r="B4439" t="str" cm="1">
        <f t="array" ref="B4439">INDEX(plant!$A$1:$A$197,MATCH(Sheet1!A2839,plant!$B$1:$B$197, 0),0)</f>
        <v>Repowering Petit Canal</v>
      </c>
      <c r="C4439" t="s">
        <v>2</v>
      </c>
      <c r="E4439" t="s">
        <v>207</v>
      </c>
      <c r="F4439">
        <v>-8000</v>
      </c>
    </row>
    <row r="4440" spans="1:6" x14ac:dyDescent="0.25">
      <c r="A4440" t="s">
        <v>190</v>
      </c>
      <c r="B4440" t="str" cm="1">
        <f t="array" ref="B4440">INDEX(plant!$A$1:$A$197,MATCH(Sheet1!A3138,plant!$B$1:$B$197, 0),0)</f>
        <v>Pouzols</v>
      </c>
      <c r="C4440" t="s">
        <v>2</v>
      </c>
      <c r="E4440" t="s">
        <v>210</v>
      </c>
      <c r="F4440">
        <v>0</v>
      </c>
    </row>
    <row r="4441" spans="1:6" hidden="1" x14ac:dyDescent="0.25">
      <c r="A4441" t="s">
        <v>183</v>
      </c>
      <c r="B4441" t="e" cm="1">
        <f t="array" ref="B4441">INDEX(plant!$A$1:$A$197,MATCH(Sheet1!A4441,plant!$B$1:$B$197, 0),0)</f>
        <v>#N/A</v>
      </c>
      <c r="C4441" t="s">
        <v>2</v>
      </c>
      <c r="E4441" t="s">
        <v>217</v>
      </c>
      <c r="F4441">
        <v>0</v>
      </c>
    </row>
    <row r="4442" spans="1:6" x14ac:dyDescent="0.25">
      <c r="A4442" t="s">
        <v>190</v>
      </c>
      <c r="B4442" t="str" cm="1">
        <f t="array" ref="B4442">INDEX(plant!$A$1:$A$197,MATCH(Sheet1!A3325,plant!$B$1:$B$197, 0),0)</f>
        <v>Riols</v>
      </c>
      <c r="C4442" t="s">
        <v>2</v>
      </c>
      <c r="E4442" t="s">
        <v>211</v>
      </c>
      <c r="F4442">
        <v>0</v>
      </c>
    </row>
    <row r="4443" spans="1:6" x14ac:dyDescent="0.25">
      <c r="A4443" t="s">
        <v>190</v>
      </c>
      <c r="B4443" t="str" cm="1">
        <f t="array" ref="B4443">INDEX(plant!$A$1:$A$197,MATCH(Sheet1!A3511,plant!$B$1:$B$197, 0),0)</f>
        <v>Salzuit</v>
      </c>
      <c r="C4443" t="s">
        <v>2</v>
      </c>
      <c r="E4443" t="s">
        <v>212</v>
      </c>
      <c r="F4443">
        <v>-88575</v>
      </c>
    </row>
    <row r="4444" spans="1:6" x14ac:dyDescent="0.25">
      <c r="A4444" t="s">
        <v>190</v>
      </c>
      <c r="B4444" t="str" cm="1">
        <f t="array" ref="B4444">INDEX(plant!$A$1:$A$197,MATCH(Sheet1!A3691,plant!$B$1:$B$197, 0),0)</f>
        <v>SAUMUR</v>
      </c>
      <c r="C4444" t="s">
        <v>2</v>
      </c>
      <c r="E4444" t="s">
        <v>213</v>
      </c>
      <c r="F4444">
        <v>-31675.75</v>
      </c>
    </row>
    <row r="4445" spans="1:6" x14ac:dyDescent="0.25">
      <c r="A4445" t="s">
        <v>190</v>
      </c>
      <c r="B4445" t="str" cm="1">
        <f t="array" ref="B4445">INDEX(plant!$A$1:$A$197,MATCH(Sheet1!A3879,plant!$B$1:$B$197, 0),0)</f>
        <v>CENTRALE PHOTOVOLTAIQUE DE SAINT-ROMAIN-EN-GAL</v>
      </c>
      <c r="C4445" t="s">
        <v>2</v>
      </c>
      <c r="E4445" t="s">
        <v>214</v>
      </c>
      <c r="F4445">
        <v>0</v>
      </c>
    </row>
    <row r="4446" spans="1:6" x14ac:dyDescent="0.25">
      <c r="A4446" t="s">
        <v>190</v>
      </c>
      <c r="B4446" t="str" cm="1">
        <f t="array" ref="B4446">INDEX(plant!$A$1:$A$197,MATCH(Sheet1!A4061,plant!$B$1:$B$197, 0),0)</f>
        <v>de Saint Papoul</v>
      </c>
      <c r="C4446" t="s">
        <v>2</v>
      </c>
      <c r="E4446" t="s">
        <v>206</v>
      </c>
      <c r="F4446">
        <v>0</v>
      </c>
    </row>
    <row r="4447" spans="1:6" x14ac:dyDescent="0.25">
      <c r="A4447" t="s">
        <v>190</v>
      </c>
      <c r="B4447" t="str" cm="1">
        <f t="array" ref="B4447">INDEX(plant!$A$1:$A$197,MATCH(Sheet1!A4254,plant!$B$1:$B$197, 0),0)</f>
        <v>Trayes</v>
      </c>
      <c r="C4447" t="s">
        <v>2</v>
      </c>
      <c r="E4447" t="s">
        <v>216</v>
      </c>
      <c r="F4447">
        <v>0</v>
      </c>
    </row>
    <row r="4448" spans="1:6" x14ac:dyDescent="0.25">
      <c r="A4448" t="s">
        <v>190</v>
      </c>
      <c r="B4448" t="str" cm="1">
        <f t="array" ref="B4448">INDEX(plant!$A$1:$A$197,MATCH(Sheet1!A4448,plant!$B$1:$B$197, 0),0)</f>
        <v>Villeseque</v>
      </c>
      <c r="C4448" t="s">
        <v>2</v>
      </c>
      <c r="E4448" t="s">
        <v>217</v>
      </c>
      <c r="F4448">
        <v>0</v>
      </c>
    </row>
    <row r="4449" spans="1:6" hidden="1" x14ac:dyDescent="0.25">
      <c r="A4449" t="s">
        <v>191</v>
      </c>
      <c r="B4449" t="e" cm="1">
        <f t="array" ref="B4449">INDEX(plant!$A$1:$A$197,MATCH(Sheet1!A4449,plant!$B$1:$B$197, 0),0)</f>
        <v>#N/A</v>
      </c>
      <c r="C4449" t="s">
        <v>2</v>
      </c>
      <c r="E4449" t="s">
        <v>217</v>
      </c>
      <c r="F4449">
        <v>0</v>
      </c>
    </row>
  </sheetData>
  <autoFilter ref="A1:F4449" xr:uid="{00000000-0001-0000-0000-000000000000}">
    <filterColumn colId="1">
      <filters>
        <filter val="4 Bornes - Aumelas"/>
        <filter val="4 VALLEES 3"/>
        <filter val="Allainville aux Bois"/>
        <filter val="Allanche"/>
        <filter val="AMBES"/>
        <filter val="Amelecourt"/>
        <filter val="Antezant"/>
        <filter val="ARAMON"/>
        <filter val="ARTIX"/>
        <filter val="Bambesch"/>
        <filter val="Beaujolais Vert"/>
        <filter val="Blauvac"/>
        <filter val="Bois de Belfays"/>
        <filter val="Bois des Barthes"/>
        <filter val="Boulay Sud"/>
        <filter val="Bouloc"/>
        <filter val="BRIARE"/>
        <filter val="Brissy"/>
        <filter val="Cambouisset - Corbieres"/>
        <filter val="Canopee"/>
        <filter val="Canton de Bonneval"/>
        <filter val="Carnoye"/>
        <filter val="Castanet Le Haut"/>
        <filter val="Centrale PhotovoltaÃ¯que de Beaurepaire"/>
        <filter val="Centrale photovoltaÃ¯que de Lazer"/>
        <filter val="centrale photovoltaÃ¯que de Nitry"/>
        <filter val="Centrale photovoltaÃ¯que de Saint-Jean-le-Vieux"/>
        <filter val="Centrale photovoltaÃ¯que de Samognat"/>
        <filter val="CENTRALE PHOTOVOLTAIQUE DE LOYETTES"/>
        <filter val="CENTRALE PHOTOVOLTAIQUE DE SAINT-ROMAIN-EN-GAL"/>
        <filter val="CENTRALE PHOTOVOLTAIQUE DU POUZIN"/>
        <filter val="Cesaree"/>
        <filter val="CET Dijon"/>
        <filter val="Chagny"/>
        <filter val="Champ Gourleau (Massangis)"/>
        <filter val="Champagne Picarde"/>
        <filter val="Chemin Ablis"/>
        <filter val="Clamanges"/>
        <filter val="Clamanges 2"/>
        <filter val="CLANLIEU"/>
        <filter val="Clitourps"/>
        <filter val="Col de Bessey"/>
        <filter val="Conilhac Corbieres"/>
        <filter val="Conque - Aumelas"/>
        <filter val="CORSEOL"/>
        <filter val="Courcelles"/>
        <filter val="de Saint Papoul"/>
        <filter val="Ensemble Eolien Catalan"/>
        <filter val="Erize"/>
        <filter val="Espiers"/>
        <filter val="Fecamp"/>
        <filter val="FENDEILLE"/>
        <filter val="Fiennes"/>
        <filter val="Fitou"/>
        <filter val="FONDS DE FRESNES"/>
        <filter val="Fontaine-la-Guyon"/>
        <filter val="FOSSETTE"/>
        <filter val="Fraisse - Roc de l Ayre"/>
        <filter val="Freyssenet"/>
        <filter val="Gabardan 1"/>
        <filter val="Gabardan 4"/>
        <filter val="Gabardan 7"/>
        <filter val="Gabardan tracker"/>
        <filter val="Grand GuÃ©ret"/>
        <filter val="Grand Place"/>
        <filter val="Guilleville"/>
        <filter val="Heninel"/>
        <filter val="Jade - Bouin"/>
        <filter val="La Butte de Fraus"/>
        <filter val="La Heroudiere"/>
        <filter val="La Nourais"/>
        <filter val="La Roseraye"/>
        <filter val="Landes du Tertre"/>
        <filter val="Laneuville"/>
        <filter val="Le Roduel"/>
        <filter val="Lerome"/>
        <filter val="LES MONTS"/>
        <filter val="LES PLOS"/>
        <filter val="LES SABLONS"/>
        <filter val="Lomont"/>
        <filter val="Longue Epine"/>
        <filter val="Longues Roies"/>
        <filter val="Lou Paou 12MW"/>
        <filter val="Luc sur Orbieu"/>
        <filter val="Lux"/>
        <filter val="Mache"/>
        <filter val="Manosque-la fito"/>
        <filter val="Mas de NaÃ¯"/>
        <filter val="Massangis 2-2"/>
        <filter val="Mauron"/>
        <filter val="Mazet-Saint-Voy"/>
        <filter val="MAZURIER"/>
        <filter val="Montagne ArdÃ©choise"/>
        <filter val="Montendre"/>
        <filter val="Montlouby"/>
        <filter val="MOULIN DE FROIDURE"/>
        <filter val="Narbonne"/>
        <filter val="NBTH 3 Freres"/>
        <filter val="NBTH La Pierre"/>
        <filter val="NBTH Nipleau"/>
        <filter val="NBTH Petite Moure"/>
        <filter val="NiÃ©vroz"/>
        <filter val="Niedervisse"/>
        <filter val="Nurlu"/>
        <filter val="Ottmarsheim"/>
        <filter val="Oupia"/>
        <filter val="Pamproux"/>
        <filter val="Parc Eolien de LA JAVIGNE"/>
        <filter val="PAYS D'ANGLURE"/>
        <filter val="Photovoltaique Eyguieres"/>
        <filter val="PLAINE DE L ESCREBIEUX"/>
        <filter val="Plaine de l Orbieu"/>
        <filter val="Plat des Graniers - Corbieres"/>
        <filter val="PLATEAU D ANDIGNY"/>
        <filter val="PLATEAU-PLESTAN"/>
        <filter val="Pleugriffet"/>
        <filter val="Plo de Cambre"/>
        <filter val="Porte de France"/>
        <filter val="Potiche 2"/>
        <filter val="Pouzols"/>
        <filter val="Providence"/>
        <filter val="Rampont"/>
        <filter val="Rampont II"/>
        <filter val="Repowering Petit Canal"/>
        <filter val="Ribemont"/>
        <filter val="Riols"/>
        <filter val="Roussac"/>
        <filter val="Saint Aubin"/>
        <filter val="Saint Merec"/>
        <filter val="Saint-Amand-Montrond"/>
        <filter val="Sainte Tulle"/>
        <filter val="SAINT-PARGOIRE"/>
        <filter val="SALLEN"/>
        <filter val="Salzuit"/>
        <filter val="Sanofi Aramon Autoconso"/>
        <filter val="SAS Centrale photovoltaÃ¯que de Lagnieu"/>
        <filter val="SAS Centrale photovoltaÃ¯que de Sainte-Julie"/>
        <filter val="SAS du parc Ã©olien des Taillades Sud"/>
        <filter val="SAUMUR"/>
        <filter val="Sauveterre"/>
        <filter val="SC - La Plane"/>
        <filter val="SC - Puech Negre"/>
        <filter val="SEGLIEN"/>
        <filter val="Sery"/>
        <filter val="SEUIL DE BAPAUME"/>
        <filter val="SOUTETS"/>
        <filter val="St Martin des Besaces"/>
        <filter val="St Simon"/>
        <filter val="Stenay"/>
        <filter val="Subligny"/>
        <filter val="Sud-Arrageois"/>
        <filter val="TÃ©lÃ©graphe"/>
        <filter val="Toucan"/>
        <filter val="Trayes"/>
        <filter val="Trois Sources"/>
        <filter val="Vallee de l Herault"/>
        <filter val="Vanault"/>
        <filter val="Varaize"/>
        <filter val="Varennes-Changy"/>
        <filter val="Veulettes"/>
        <filter val="Villers le Sec"/>
        <filter val="Villeseque"/>
      </filters>
    </filterColumn>
    <sortState xmlns:xlrd2="http://schemas.microsoft.com/office/spreadsheetml/2017/richdata2" ref="A2:F4448">
      <sortCondition ref="A1:A444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56DE-417C-4A8B-8474-97ADCDBFC710}">
  <dimension ref="A1:B197"/>
  <sheetViews>
    <sheetView workbookViewId="0">
      <selection activeCell="A9" sqref="A1:XFD9"/>
    </sheetView>
  </sheetViews>
  <sheetFormatPr baseColWidth="10" defaultRowHeight="15" x14ac:dyDescent="0.25"/>
  <cols>
    <col min="1" max="1" width="51.7109375" bestFit="1" customWidth="1"/>
    <col min="2" max="2" width="7.85546875" bestFit="1" customWidth="1"/>
  </cols>
  <sheetData>
    <row r="1" spans="1:2" x14ac:dyDescent="0.25">
      <c r="A1" t="s">
        <v>220</v>
      </c>
      <c r="B1" t="s">
        <v>221</v>
      </c>
    </row>
    <row r="2" spans="1:2" x14ac:dyDescent="0.25">
      <c r="A2" t="s">
        <v>222</v>
      </c>
      <c r="B2" t="s">
        <v>3</v>
      </c>
    </row>
    <row r="3" spans="1:2" x14ac:dyDescent="0.25">
      <c r="A3" t="s">
        <v>223</v>
      </c>
      <c r="B3" t="s">
        <v>5</v>
      </c>
    </row>
    <row r="4" spans="1:2" x14ac:dyDescent="0.25">
      <c r="A4" t="s">
        <v>224</v>
      </c>
      <c r="B4" t="s">
        <v>7</v>
      </c>
    </row>
    <row r="5" spans="1:2" x14ac:dyDescent="0.25">
      <c r="A5" t="s">
        <v>225</v>
      </c>
      <c r="B5" t="s">
        <v>8</v>
      </c>
    </row>
    <row r="6" spans="1:2" x14ac:dyDescent="0.25">
      <c r="A6" t="s">
        <v>226</v>
      </c>
      <c r="B6" t="s">
        <v>9</v>
      </c>
    </row>
    <row r="7" spans="1:2" x14ac:dyDescent="0.25">
      <c r="A7" t="s">
        <v>227</v>
      </c>
      <c r="B7" t="s">
        <v>10</v>
      </c>
    </row>
    <row r="8" spans="1:2" x14ac:dyDescent="0.25">
      <c r="A8" t="s">
        <v>228</v>
      </c>
      <c r="B8" t="s">
        <v>11</v>
      </c>
    </row>
    <row r="9" spans="1:2" x14ac:dyDescent="0.25">
      <c r="A9" t="s">
        <v>229</v>
      </c>
      <c r="B9" t="s">
        <v>12</v>
      </c>
    </row>
    <row r="10" spans="1:2" x14ac:dyDescent="0.25">
      <c r="A10" t="s">
        <v>230</v>
      </c>
      <c r="B10" t="s">
        <v>14</v>
      </c>
    </row>
    <row r="11" spans="1:2" x14ac:dyDescent="0.25">
      <c r="A11" t="s">
        <v>231</v>
      </c>
      <c r="B11" t="s">
        <v>16</v>
      </c>
    </row>
    <row r="12" spans="1:2" x14ac:dyDescent="0.25">
      <c r="A12" t="s">
        <v>232</v>
      </c>
      <c r="B12" t="s">
        <v>21</v>
      </c>
    </row>
    <row r="13" spans="1:2" x14ac:dyDescent="0.25">
      <c r="A13" t="s">
        <v>233</v>
      </c>
      <c r="B13" t="s">
        <v>24</v>
      </c>
    </row>
    <row r="14" spans="1:2" x14ac:dyDescent="0.25">
      <c r="A14" t="s">
        <v>234</v>
      </c>
      <c r="B14" t="s">
        <v>23</v>
      </c>
    </row>
    <row r="15" spans="1:2" x14ac:dyDescent="0.25">
      <c r="A15" t="s">
        <v>235</v>
      </c>
      <c r="B15" t="s">
        <v>18</v>
      </c>
    </row>
    <row r="16" spans="1:2" x14ac:dyDescent="0.25">
      <c r="A16" t="s">
        <v>236</v>
      </c>
      <c r="B16" t="s">
        <v>25</v>
      </c>
    </row>
    <row r="17" spans="1:2" x14ac:dyDescent="0.25">
      <c r="A17" t="s">
        <v>237</v>
      </c>
      <c r="B17" t="s">
        <v>26</v>
      </c>
    </row>
    <row r="18" spans="1:2" x14ac:dyDescent="0.25">
      <c r="A18" t="s">
        <v>238</v>
      </c>
      <c r="B18" t="s">
        <v>27</v>
      </c>
    </row>
    <row r="19" spans="1:2" x14ac:dyDescent="0.25">
      <c r="A19" t="s">
        <v>239</v>
      </c>
      <c r="B19" t="s">
        <v>28</v>
      </c>
    </row>
    <row r="20" spans="1:2" x14ac:dyDescent="0.25">
      <c r="A20" t="s">
        <v>240</v>
      </c>
      <c r="B20" t="s">
        <v>30</v>
      </c>
    </row>
    <row r="21" spans="1:2" x14ac:dyDescent="0.25">
      <c r="A21" t="s">
        <v>241</v>
      </c>
      <c r="B21" t="s">
        <v>31</v>
      </c>
    </row>
    <row r="22" spans="1:2" x14ac:dyDescent="0.25">
      <c r="A22" t="s">
        <v>242</v>
      </c>
      <c r="B22" t="s">
        <v>32</v>
      </c>
    </row>
    <row r="23" spans="1:2" x14ac:dyDescent="0.25">
      <c r="A23" t="s">
        <v>243</v>
      </c>
      <c r="B23" t="s">
        <v>33</v>
      </c>
    </row>
    <row r="24" spans="1:2" x14ac:dyDescent="0.25">
      <c r="A24" t="s">
        <v>244</v>
      </c>
      <c r="B24" t="s">
        <v>34</v>
      </c>
    </row>
    <row r="25" spans="1:2" x14ac:dyDescent="0.25">
      <c r="A25" t="s">
        <v>245</v>
      </c>
      <c r="B25" t="s">
        <v>22</v>
      </c>
    </row>
    <row r="26" spans="1:2" x14ac:dyDescent="0.25">
      <c r="A26" t="s">
        <v>246</v>
      </c>
      <c r="B26" t="s">
        <v>86</v>
      </c>
    </row>
    <row r="27" spans="1:2" x14ac:dyDescent="0.25">
      <c r="A27" t="s">
        <v>247</v>
      </c>
      <c r="B27" t="s">
        <v>96</v>
      </c>
    </row>
    <row r="28" spans="1:2" x14ac:dyDescent="0.25">
      <c r="A28" t="s">
        <v>248</v>
      </c>
      <c r="B28" t="s">
        <v>117</v>
      </c>
    </row>
    <row r="29" spans="1:2" x14ac:dyDescent="0.25">
      <c r="A29" t="s">
        <v>249</v>
      </c>
      <c r="B29" t="s">
        <v>166</v>
      </c>
    </row>
    <row r="30" spans="1:2" x14ac:dyDescent="0.25">
      <c r="A30" t="s">
        <v>250</v>
      </c>
      <c r="B30" t="s">
        <v>196</v>
      </c>
    </row>
    <row r="31" spans="1:2" x14ac:dyDescent="0.25">
      <c r="A31" t="s">
        <v>251</v>
      </c>
      <c r="B31" t="s">
        <v>155</v>
      </c>
    </row>
    <row r="32" spans="1:2" x14ac:dyDescent="0.25">
      <c r="A32" t="s">
        <v>252</v>
      </c>
      <c r="B32" t="s">
        <v>87</v>
      </c>
    </row>
    <row r="33" spans="1:2" x14ac:dyDescent="0.25">
      <c r="A33" t="s">
        <v>253</v>
      </c>
      <c r="B33" t="s">
        <v>35</v>
      </c>
    </row>
    <row r="34" spans="1:2" x14ac:dyDescent="0.25">
      <c r="A34" t="s">
        <v>254</v>
      </c>
      <c r="B34" t="s">
        <v>36</v>
      </c>
    </row>
    <row r="35" spans="1:2" x14ac:dyDescent="0.25">
      <c r="A35" t="s">
        <v>255</v>
      </c>
      <c r="B35" t="s">
        <v>37</v>
      </c>
    </row>
    <row r="36" spans="1:2" x14ac:dyDescent="0.25">
      <c r="A36" t="s">
        <v>256</v>
      </c>
      <c r="B36" t="s">
        <v>39</v>
      </c>
    </row>
    <row r="37" spans="1:2" x14ac:dyDescent="0.25">
      <c r="A37" t="s">
        <v>257</v>
      </c>
      <c r="B37" t="s">
        <v>38</v>
      </c>
    </row>
    <row r="38" spans="1:2" x14ac:dyDescent="0.25">
      <c r="A38" t="s">
        <v>258</v>
      </c>
      <c r="B38" t="s">
        <v>6</v>
      </c>
    </row>
    <row r="39" spans="1:2" x14ac:dyDescent="0.25">
      <c r="A39" t="s">
        <v>259</v>
      </c>
      <c r="B39" t="s">
        <v>260</v>
      </c>
    </row>
    <row r="40" spans="1:2" x14ac:dyDescent="0.25">
      <c r="A40" t="s">
        <v>261</v>
      </c>
      <c r="B40" t="s">
        <v>41</v>
      </c>
    </row>
    <row r="41" spans="1:2" x14ac:dyDescent="0.25">
      <c r="A41" t="s">
        <v>262</v>
      </c>
      <c r="B41" t="s">
        <v>42</v>
      </c>
    </row>
    <row r="42" spans="1:2" x14ac:dyDescent="0.25">
      <c r="A42" t="s">
        <v>263</v>
      </c>
      <c r="B42" t="s">
        <v>43</v>
      </c>
    </row>
    <row r="43" spans="1:2" x14ac:dyDescent="0.25">
      <c r="A43" t="s">
        <v>264</v>
      </c>
      <c r="B43" t="s">
        <v>44</v>
      </c>
    </row>
    <row r="44" spans="1:2" x14ac:dyDescent="0.25">
      <c r="A44" t="s">
        <v>265</v>
      </c>
      <c r="B44" t="s">
        <v>45</v>
      </c>
    </row>
    <row r="45" spans="1:2" x14ac:dyDescent="0.25">
      <c r="A45" t="s">
        <v>266</v>
      </c>
      <c r="B45" t="s">
        <v>46</v>
      </c>
    </row>
    <row r="46" spans="1:2" x14ac:dyDescent="0.25">
      <c r="A46" t="s">
        <v>267</v>
      </c>
      <c r="B46" t="s">
        <v>47</v>
      </c>
    </row>
    <row r="47" spans="1:2" x14ac:dyDescent="0.25">
      <c r="A47" t="s">
        <v>268</v>
      </c>
      <c r="B47" t="s">
        <v>194</v>
      </c>
    </row>
    <row r="48" spans="1:2" x14ac:dyDescent="0.25">
      <c r="A48" t="s">
        <v>269</v>
      </c>
      <c r="B48" t="s">
        <v>49</v>
      </c>
    </row>
    <row r="49" spans="1:2" x14ac:dyDescent="0.25">
      <c r="A49" t="s">
        <v>270</v>
      </c>
      <c r="B49" t="s">
        <v>271</v>
      </c>
    </row>
    <row r="50" spans="1:2" x14ac:dyDescent="0.25">
      <c r="A50" t="s">
        <v>272</v>
      </c>
      <c r="B50" t="s">
        <v>273</v>
      </c>
    </row>
    <row r="51" spans="1:2" x14ac:dyDescent="0.25">
      <c r="A51" t="s">
        <v>274</v>
      </c>
      <c r="B51" t="s">
        <v>275</v>
      </c>
    </row>
    <row r="52" spans="1:2" x14ac:dyDescent="0.25">
      <c r="A52" t="s">
        <v>276</v>
      </c>
      <c r="B52" t="s">
        <v>277</v>
      </c>
    </row>
    <row r="53" spans="1:2" x14ac:dyDescent="0.25">
      <c r="A53" t="s">
        <v>278</v>
      </c>
      <c r="B53" t="s">
        <v>168</v>
      </c>
    </row>
    <row r="54" spans="1:2" x14ac:dyDescent="0.25">
      <c r="A54" t="s">
        <v>279</v>
      </c>
      <c r="B54" t="s">
        <v>54</v>
      </c>
    </row>
    <row r="55" spans="1:2" x14ac:dyDescent="0.25">
      <c r="A55" t="s">
        <v>280</v>
      </c>
      <c r="B55" t="s">
        <v>56</v>
      </c>
    </row>
    <row r="56" spans="1:2" x14ac:dyDescent="0.25">
      <c r="A56" t="s">
        <v>281</v>
      </c>
      <c r="B56" t="s">
        <v>57</v>
      </c>
    </row>
    <row r="57" spans="1:2" x14ac:dyDescent="0.25">
      <c r="A57" t="s">
        <v>282</v>
      </c>
      <c r="B57" t="s">
        <v>59</v>
      </c>
    </row>
    <row r="58" spans="1:2" x14ac:dyDescent="0.25">
      <c r="A58" t="s">
        <v>283</v>
      </c>
      <c r="B58" t="s">
        <v>60</v>
      </c>
    </row>
    <row r="59" spans="1:2" x14ac:dyDescent="0.25">
      <c r="A59" t="s">
        <v>284</v>
      </c>
      <c r="B59" t="s">
        <v>61</v>
      </c>
    </row>
    <row r="60" spans="1:2" x14ac:dyDescent="0.25">
      <c r="A60" t="s">
        <v>285</v>
      </c>
      <c r="B60" t="s">
        <v>62</v>
      </c>
    </row>
    <row r="61" spans="1:2" x14ac:dyDescent="0.25">
      <c r="A61" t="s">
        <v>286</v>
      </c>
      <c r="B61" t="s">
        <v>63</v>
      </c>
    </row>
    <row r="62" spans="1:2" x14ac:dyDescent="0.25">
      <c r="A62" t="s">
        <v>287</v>
      </c>
      <c r="B62" t="s">
        <v>64</v>
      </c>
    </row>
    <row r="63" spans="1:2" x14ac:dyDescent="0.25">
      <c r="A63" t="s">
        <v>288</v>
      </c>
      <c r="B63" t="s">
        <v>65</v>
      </c>
    </row>
    <row r="64" spans="1:2" x14ac:dyDescent="0.25">
      <c r="A64" t="s">
        <v>289</v>
      </c>
      <c r="B64" t="s">
        <v>144</v>
      </c>
    </row>
    <row r="65" spans="1:2" x14ac:dyDescent="0.25">
      <c r="A65" t="s">
        <v>289</v>
      </c>
      <c r="B65" t="s">
        <v>290</v>
      </c>
    </row>
    <row r="66" spans="1:2" x14ac:dyDescent="0.25">
      <c r="A66" t="s">
        <v>291</v>
      </c>
      <c r="B66" t="s">
        <v>66</v>
      </c>
    </row>
    <row r="67" spans="1:2" x14ac:dyDescent="0.25">
      <c r="A67" t="s">
        <v>292</v>
      </c>
      <c r="B67" t="s">
        <v>67</v>
      </c>
    </row>
    <row r="68" spans="1:2" x14ac:dyDescent="0.25">
      <c r="A68" t="s">
        <v>293</v>
      </c>
      <c r="B68" t="s">
        <v>68</v>
      </c>
    </row>
    <row r="69" spans="1:2" x14ac:dyDescent="0.25">
      <c r="A69" t="s">
        <v>294</v>
      </c>
      <c r="B69" t="s">
        <v>69</v>
      </c>
    </row>
    <row r="70" spans="1:2" x14ac:dyDescent="0.25">
      <c r="A70" t="s">
        <v>295</v>
      </c>
      <c r="B70" t="s">
        <v>70</v>
      </c>
    </row>
    <row r="71" spans="1:2" x14ac:dyDescent="0.25">
      <c r="A71" t="s">
        <v>296</v>
      </c>
      <c r="B71" t="s">
        <v>297</v>
      </c>
    </row>
    <row r="72" spans="1:2" x14ac:dyDescent="0.25">
      <c r="A72" t="s">
        <v>298</v>
      </c>
      <c r="B72" t="s">
        <v>299</v>
      </c>
    </row>
    <row r="73" spans="1:2" x14ac:dyDescent="0.25">
      <c r="A73" t="s">
        <v>300</v>
      </c>
      <c r="B73" t="s">
        <v>72</v>
      </c>
    </row>
    <row r="74" spans="1:2" x14ac:dyDescent="0.25">
      <c r="A74" t="s">
        <v>301</v>
      </c>
      <c r="B74" t="s">
        <v>73</v>
      </c>
    </row>
    <row r="75" spans="1:2" x14ac:dyDescent="0.25">
      <c r="A75" t="s">
        <v>302</v>
      </c>
      <c r="B75" t="s">
        <v>74</v>
      </c>
    </row>
    <row r="76" spans="1:2" x14ac:dyDescent="0.25">
      <c r="A76" t="s">
        <v>303</v>
      </c>
      <c r="B76" t="s">
        <v>76</v>
      </c>
    </row>
    <row r="77" spans="1:2" x14ac:dyDescent="0.25">
      <c r="A77" t="s">
        <v>304</v>
      </c>
      <c r="B77" t="s">
        <v>48</v>
      </c>
    </row>
    <row r="78" spans="1:2" x14ac:dyDescent="0.25">
      <c r="A78" t="s">
        <v>305</v>
      </c>
      <c r="B78" t="s">
        <v>29</v>
      </c>
    </row>
    <row r="79" spans="1:2" x14ac:dyDescent="0.25">
      <c r="A79" t="s">
        <v>306</v>
      </c>
      <c r="B79" t="s">
        <v>307</v>
      </c>
    </row>
    <row r="80" spans="1:2" x14ac:dyDescent="0.25">
      <c r="A80" t="s">
        <v>306</v>
      </c>
      <c r="B80" t="s">
        <v>308</v>
      </c>
    </row>
    <row r="81" spans="1:2" x14ac:dyDescent="0.25">
      <c r="A81" t="s">
        <v>309</v>
      </c>
      <c r="B81" t="s">
        <v>77</v>
      </c>
    </row>
    <row r="82" spans="1:2" x14ac:dyDescent="0.25">
      <c r="A82" t="s">
        <v>310</v>
      </c>
      <c r="B82" t="s">
        <v>84</v>
      </c>
    </row>
    <row r="83" spans="1:2" x14ac:dyDescent="0.25">
      <c r="A83" t="s">
        <v>311</v>
      </c>
      <c r="B83" t="s">
        <v>85</v>
      </c>
    </row>
    <row r="84" spans="1:2" x14ac:dyDescent="0.25">
      <c r="A84" t="s">
        <v>312</v>
      </c>
      <c r="B84" t="s">
        <v>118</v>
      </c>
    </row>
    <row r="85" spans="1:2" x14ac:dyDescent="0.25">
      <c r="A85" t="s">
        <v>313</v>
      </c>
      <c r="B85" t="s">
        <v>82</v>
      </c>
    </row>
    <row r="86" spans="1:2" x14ac:dyDescent="0.25">
      <c r="A86" t="s">
        <v>314</v>
      </c>
      <c r="B86" t="s">
        <v>146</v>
      </c>
    </row>
    <row r="87" spans="1:2" x14ac:dyDescent="0.25">
      <c r="A87" t="s">
        <v>315</v>
      </c>
      <c r="B87" t="s">
        <v>88</v>
      </c>
    </row>
    <row r="88" spans="1:2" x14ac:dyDescent="0.25">
      <c r="A88" t="s">
        <v>316</v>
      </c>
      <c r="B88" t="s">
        <v>317</v>
      </c>
    </row>
    <row r="89" spans="1:2" x14ac:dyDescent="0.25">
      <c r="A89" t="s">
        <v>318</v>
      </c>
      <c r="B89" t="s">
        <v>90</v>
      </c>
    </row>
    <row r="90" spans="1:2" x14ac:dyDescent="0.25">
      <c r="A90" t="s">
        <v>319</v>
      </c>
      <c r="B90" t="s">
        <v>134</v>
      </c>
    </row>
    <row r="91" spans="1:2" x14ac:dyDescent="0.25">
      <c r="A91" t="s">
        <v>320</v>
      </c>
      <c r="B91" t="s">
        <v>148</v>
      </c>
    </row>
    <row r="92" spans="1:2" x14ac:dyDescent="0.25">
      <c r="A92" t="s">
        <v>321</v>
      </c>
      <c r="B92" t="s">
        <v>92</v>
      </c>
    </row>
    <row r="93" spans="1:2" x14ac:dyDescent="0.25">
      <c r="A93" t="s">
        <v>322</v>
      </c>
      <c r="B93" t="s">
        <v>93</v>
      </c>
    </row>
    <row r="94" spans="1:2" x14ac:dyDescent="0.25">
      <c r="A94" t="s">
        <v>323</v>
      </c>
      <c r="B94" t="s">
        <v>94</v>
      </c>
    </row>
    <row r="95" spans="1:2" x14ac:dyDescent="0.25">
      <c r="A95" t="s">
        <v>324</v>
      </c>
      <c r="B95" t="s">
        <v>95</v>
      </c>
    </row>
    <row r="96" spans="1:2" x14ac:dyDescent="0.25">
      <c r="A96" t="s">
        <v>325</v>
      </c>
      <c r="B96" t="s">
        <v>97</v>
      </c>
    </row>
    <row r="97" spans="1:2" x14ac:dyDescent="0.25">
      <c r="A97" t="s">
        <v>326</v>
      </c>
      <c r="B97" t="s">
        <v>98</v>
      </c>
    </row>
    <row r="98" spans="1:2" x14ac:dyDescent="0.25">
      <c r="A98" t="s">
        <v>327</v>
      </c>
      <c r="B98" t="s">
        <v>99</v>
      </c>
    </row>
    <row r="99" spans="1:2" x14ac:dyDescent="0.25">
      <c r="A99" t="s">
        <v>328</v>
      </c>
      <c r="B99" t="s">
        <v>329</v>
      </c>
    </row>
    <row r="100" spans="1:2" x14ac:dyDescent="0.25">
      <c r="A100" t="s">
        <v>328</v>
      </c>
      <c r="B100" t="s">
        <v>330</v>
      </c>
    </row>
    <row r="101" spans="1:2" x14ac:dyDescent="0.25">
      <c r="A101" t="s">
        <v>331</v>
      </c>
      <c r="B101" t="s">
        <v>102</v>
      </c>
    </row>
    <row r="102" spans="1:2" x14ac:dyDescent="0.25">
      <c r="A102" t="s">
        <v>332</v>
      </c>
      <c r="B102" t="s">
        <v>80</v>
      </c>
    </row>
    <row r="103" spans="1:2" x14ac:dyDescent="0.25">
      <c r="A103" t="s">
        <v>333</v>
      </c>
      <c r="B103" t="s">
        <v>103</v>
      </c>
    </row>
    <row r="104" spans="1:2" x14ac:dyDescent="0.25">
      <c r="A104" t="s">
        <v>334</v>
      </c>
      <c r="B104" t="s">
        <v>335</v>
      </c>
    </row>
    <row r="105" spans="1:2" x14ac:dyDescent="0.25">
      <c r="A105" t="s">
        <v>336</v>
      </c>
      <c r="B105" t="s">
        <v>104</v>
      </c>
    </row>
    <row r="106" spans="1:2" x14ac:dyDescent="0.25">
      <c r="A106" t="s">
        <v>337</v>
      </c>
      <c r="B106" t="s">
        <v>105</v>
      </c>
    </row>
    <row r="107" spans="1:2" x14ac:dyDescent="0.25">
      <c r="A107" t="s">
        <v>338</v>
      </c>
      <c r="B107" t="s">
        <v>106</v>
      </c>
    </row>
    <row r="108" spans="1:2" x14ac:dyDescent="0.25">
      <c r="A108" t="s">
        <v>339</v>
      </c>
      <c r="B108" t="s">
        <v>107</v>
      </c>
    </row>
    <row r="109" spans="1:2" x14ac:dyDescent="0.25">
      <c r="A109" t="s">
        <v>340</v>
      </c>
      <c r="B109" t="s">
        <v>108</v>
      </c>
    </row>
    <row r="110" spans="1:2" x14ac:dyDescent="0.25">
      <c r="A110" t="s">
        <v>341</v>
      </c>
      <c r="B110" t="s">
        <v>342</v>
      </c>
    </row>
    <row r="111" spans="1:2" x14ac:dyDescent="0.25">
      <c r="A111" t="s">
        <v>343</v>
      </c>
      <c r="B111" t="s">
        <v>109</v>
      </c>
    </row>
    <row r="112" spans="1:2" x14ac:dyDescent="0.25">
      <c r="A112" t="s">
        <v>344</v>
      </c>
      <c r="B112" t="s">
        <v>345</v>
      </c>
    </row>
    <row r="113" spans="1:2" x14ac:dyDescent="0.25">
      <c r="A113" t="s">
        <v>346</v>
      </c>
      <c r="B113" t="s">
        <v>111</v>
      </c>
    </row>
    <row r="114" spans="1:2" x14ac:dyDescent="0.25">
      <c r="A114" t="s">
        <v>347</v>
      </c>
      <c r="B114" t="s">
        <v>348</v>
      </c>
    </row>
    <row r="115" spans="1:2" x14ac:dyDescent="0.25">
      <c r="A115" t="s">
        <v>349</v>
      </c>
      <c r="B115" t="s">
        <v>113</v>
      </c>
    </row>
    <row r="116" spans="1:2" x14ac:dyDescent="0.25">
      <c r="A116" t="s">
        <v>350</v>
      </c>
      <c r="B116" t="s">
        <v>182</v>
      </c>
    </row>
    <row r="117" spans="1:2" x14ac:dyDescent="0.25">
      <c r="A117" t="s">
        <v>351</v>
      </c>
      <c r="B117" t="s">
        <v>81</v>
      </c>
    </row>
    <row r="118" spans="1:2" x14ac:dyDescent="0.25">
      <c r="A118" t="s">
        <v>352</v>
      </c>
      <c r="B118" t="s">
        <v>116</v>
      </c>
    </row>
    <row r="119" spans="1:2" x14ac:dyDescent="0.25">
      <c r="A119" t="s">
        <v>353</v>
      </c>
      <c r="B119" t="s">
        <v>126</v>
      </c>
    </row>
    <row r="120" spans="1:2" x14ac:dyDescent="0.25">
      <c r="A120" t="s">
        <v>354</v>
      </c>
      <c r="B120" t="s">
        <v>114</v>
      </c>
    </row>
    <row r="121" spans="1:2" x14ac:dyDescent="0.25">
      <c r="A121" t="s">
        <v>355</v>
      </c>
      <c r="B121" t="s">
        <v>115</v>
      </c>
    </row>
    <row r="122" spans="1:2" x14ac:dyDescent="0.25">
      <c r="A122" t="s">
        <v>356</v>
      </c>
      <c r="B122" t="s">
        <v>119</v>
      </c>
    </row>
    <row r="123" spans="1:2" x14ac:dyDescent="0.25">
      <c r="A123" t="s">
        <v>357</v>
      </c>
      <c r="B123" t="s">
        <v>120</v>
      </c>
    </row>
    <row r="124" spans="1:2" x14ac:dyDescent="0.25">
      <c r="A124" t="s">
        <v>358</v>
      </c>
      <c r="B124" t="s">
        <v>121</v>
      </c>
    </row>
    <row r="125" spans="1:2" x14ac:dyDescent="0.25">
      <c r="A125" t="s">
        <v>359</v>
      </c>
      <c r="B125" t="s">
        <v>123</v>
      </c>
    </row>
    <row r="126" spans="1:2" x14ac:dyDescent="0.25">
      <c r="A126" t="s">
        <v>360</v>
      </c>
      <c r="B126" t="s">
        <v>78</v>
      </c>
    </row>
    <row r="127" spans="1:2" x14ac:dyDescent="0.25">
      <c r="A127" t="s">
        <v>361</v>
      </c>
      <c r="B127" t="s">
        <v>124</v>
      </c>
    </row>
    <row r="128" spans="1:2" x14ac:dyDescent="0.25">
      <c r="A128" t="s">
        <v>362</v>
      </c>
      <c r="B128" t="s">
        <v>363</v>
      </c>
    </row>
    <row r="129" spans="1:2" x14ac:dyDescent="0.25">
      <c r="A129" t="s">
        <v>364</v>
      </c>
      <c r="B129" t="s">
        <v>58</v>
      </c>
    </row>
    <row r="130" spans="1:2" x14ac:dyDescent="0.25">
      <c r="A130" t="s">
        <v>365</v>
      </c>
      <c r="B130" t="s">
        <v>366</v>
      </c>
    </row>
    <row r="131" spans="1:2" x14ac:dyDescent="0.25">
      <c r="A131" t="s">
        <v>367</v>
      </c>
      <c r="B131" t="s">
        <v>129</v>
      </c>
    </row>
    <row r="132" spans="1:2" x14ac:dyDescent="0.25">
      <c r="A132" t="s">
        <v>368</v>
      </c>
      <c r="B132" t="s">
        <v>128</v>
      </c>
    </row>
    <row r="133" spans="1:2" x14ac:dyDescent="0.25">
      <c r="A133" t="s">
        <v>369</v>
      </c>
      <c r="B133" t="s">
        <v>132</v>
      </c>
    </row>
    <row r="134" spans="1:2" x14ac:dyDescent="0.25">
      <c r="A134" t="s">
        <v>370</v>
      </c>
      <c r="B134" t="s">
        <v>131</v>
      </c>
    </row>
    <row r="135" spans="1:2" x14ac:dyDescent="0.25">
      <c r="A135" t="s">
        <v>371</v>
      </c>
      <c r="B135" t="s">
        <v>130</v>
      </c>
    </row>
    <row r="136" spans="1:2" x14ac:dyDescent="0.25">
      <c r="A136" t="s">
        <v>372</v>
      </c>
      <c r="B136" t="s">
        <v>133</v>
      </c>
    </row>
    <row r="137" spans="1:2" x14ac:dyDescent="0.25">
      <c r="A137" t="s">
        <v>373</v>
      </c>
      <c r="B137" t="s">
        <v>79</v>
      </c>
    </row>
    <row r="138" spans="1:2" x14ac:dyDescent="0.25">
      <c r="A138" t="s">
        <v>374</v>
      </c>
      <c r="B138" t="s">
        <v>375</v>
      </c>
    </row>
    <row r="139" spans="1:2" x14ac:dyDescent="0.25">
      <c r="A139" t="s">
        <v>376</v>
      </c>
      <c r="B139" t="s">
        <v>135</v>
      </c>
    </row>
    <row r="140" spans="1:2" x14ac:dyDescent="0.25">
      <c r="A140" t="s">
        <v>377</v>
      </c>
      <c r="B140" t="s">
        <v>137</v>
      </c>
    </row>
    <row r="141" spans="1:2" x14ac:dyDescent="0.25">
      <c r="A141" t="s">
        <v>378</v>
      </c>
      <c r="B141" t="s">
        <v>138</v>
      </c>
    </row>
    <row r="142" spans="1:2" x14ac:dyDescent="0.25">
      <c r="A142" t="s">
        <v>379</v>
      </c>
      <c r="B142" t="s">
        <v>139</v>
      </c>
    </row>
    <row r="143" spans="1:2" x14ac:dyDescent="0.25">
      <c r="A143" t="s">
        <v>380</v>
      </c>
      <c r="B143" t="s">
        <v>381</v>
      </c>
    </row>
    <row r="144" spans="1:2" x14ac:dyDescent="0.25">
      <c r="A144" t="s">
        <v>382</v>
      </c>
      <c r="B144" t="s">
        <v>140</v>
      </c>
    </row>
    <row r="145" spans="1:2" x14ac:dyDescent="0.25">
      <c r="A145" t="s">
        <v>383</v>
      </c>
      <c r="B145" t="s">
        <v>141</v>
      </c>
    </row>
    <row r="146" spans="1:2" x14ac:dyDescent="0.25">
      <c r="A146" t="s">
        <v>384</v>
      </c>
      <c r="B146" t="s">
        <v>125</v>
      </c>
    </row>
    <row r="147" spans="1:2" x14ac:dyDescent="0.25">
      <c r="A147" t="s">
        <v>385</v>
      </c>
      <c r="B147" t="s">
        <v>142</v>
      </c>
    </row>
    <row r="148" spans="1:2" x14ac:dyDescent="0.25">
      <c r="A148" t="s">
        <v>386</v>
      </c>
      <c r="B148" t="s">
        <v>143</v>
      </c>
    </row>
    <row r="149" spans="1:2" x14ac:dyDescent="0.25">
      <c r="A149" t="s">
        <v>387</v>
      </c>
      <c r="B149" t="s">
        <v>388</v>
      </c>
    </row>
    <row r="150" spans="1:2" x14ac:dyDescent="0.25">
      <c r="A150" t="s">
        <v>389</v>
      </c>
      <c r="B150" t="s">
        <v>147</v>
      </c>
    </row>
    <row r="151" spans="1:2" x14ac:dyDescent="0.25">
      <c r="A151" t="s">
        <v>390</v>
      </c>
      <c r="B151" t="s">
        <v>164</v>
      </c>
    </row>
    <row r="152" spans="1:2" x14ac:dyDescent="0.25">
      <c r="A152" t="s">
        <v>391</v>
      </c>
      <c r="B152" t="s">
        <v>149</v>
      </c>
    </row>
    <row r="153" spans="1:2" x14ac:dyDescent="0.25">
      <c r="A153" t="s">
        <v>392</v>
      </c>
      <c r="B153" t="s">
        <v>393</v>
      </c>
    </row>
    <row r="154" spans="1:2" x14ac:dyDescent="0.25">
      <c r="A154" t="s">
        <v>394</v>
      </c>
      <c r="B154" t="s">
        <v>151</v>
      </c>
    </row>
    <row r="155" spans="1:2" x14ac:dyDescent="0.25">
      <c r="A155" t="s">
        <v>395</v>
      </c>
      <c r="B155" t="s">
        <v>396</v>
      </c>
    </row>
    <row r="156" spans="1:2" x14ac:dyDescent="0.25">
      <c r="A156" t="s">
        <v>397</v>
      </c>
      <c r="B156" t="s">
        <v>150</v>
      </c>
    </row>
    <row r="157" spans="1:2" x14ac:dyDescent="0.25">
      <c r="A157" t="s">
        <v>398</v>
      </c>
      <c r="B157" t="s">
        <v>169</v>
      </c>
    </row>
    <row r="158" spans="1:2" x14ac:dyDescent="0.25">
      <c r="A158" t="s">
        <v>399</v>
      </c>
      <c r="B158" t="s">
        <v>152</v>
      </c>
    </row>
    <row r="159" spans="1:2" x14ac:dyDescent="0.25">
      <c r="A159" t="s">
        <v>400</v>
      </c>
      <c r="B159" t="s">
        <v>154</v>
      </c>
    </row>
    <row r="160" spans="1:2" x14ac:dyDescent="0.25">
      <c r="A160" t="s">
        <v>401</v>
      </c>
      <c r="B160" t="s">
        <v>13</v>
      </c>
    </row>
    <row r="161" spans="1:2" x14ac:dyDescent="0.25">
      <c r="A161" t="s">
        <v>402</v>
      </c>
      <c r="B161" t="s">
        <v>83</v>
      </c>
    </row>
    <row r="162" spans="1:2" x14ac:dyDescent="0.25">
      <c r="A162" t="s">
        <v>403</v>
      </c>
      <c r="B162" t="s">
        <v>172</v>
      </c>
    </row>
    <row r="163" spans="1:2" x14ac:dyDescent="0.25">
      <c r="A163" t="s">
        <v>404</v>
      </c>
      <c r="B163" t="s">
        <v>91</v>
      </c>
    </row>
    <row r="164" spans="1:2" x14ac:dyDescent="0.25">
      <c r="A164" t="s">
        <v>405</v>
      </c>
      <c r="B164" t="s">
        <v>156</v>
      </c>
    </row>
    <row r="165" spans="1:2" x14ac:dyDescent="0.25">
      <c r="A165" t="s">
        <v>406</v>
      </c>
      <c r="B165" t="s">
        <v>157</v>
      </c>
    </row>
    <row r="166" spans="1:2" x14ac:dyDescent="0.25">
      <c r="A166" t="s">
        <v>407</v>
      </c>
      <c r="B166" t="s">
        <v>408</v>
      </c>
    </row>
    <row r="167" spans="1:2" x14ac:dyDescent="0.25">
      <c r="A167" t="s">
        <v>409</v>
      </c>
      <c r="B167" t="s">
        <v>410</v>
      </c>
    </row>
    <row r="168" spans="1:2" x14ac:dyDescent="0.25">
      <c r="A168" t="s">
        <v>411</v>
      </c>
      <c r="B168" t="s">
        <v>158</v>
      </c>
    </row>
    <row r="169" spans="1:2" x14ac:dyDescent="0.25">
      <c r="A169" t="s">
        <v>412</v>
      </c>
      <c r="B169" t="s">
        <v>159</v>
      </c>
    </row>
    <row r="170" spans="1:2" x14ac:dyDescent="0.25">
      <c r="A170" t="s">
        <v>413</v>
      </c>
      <c r="B170" t="s">
        <v>160</v>
      </c>
    </row>
    <row r="171" spans="1:2" x14ac:dyDescent="0.25">
      <c r="A171" t="s">
        <v>414</v>
      </c>
      <c r="B171" t="s">
        <v>161</v>
      </c>
    </row>
    <row r="172" spans="1:2" x14ac:dyDescent="0.25">
      <c r="A172" t="s">
        <v>415</v>
      </c>
      <c r="B172" t="s">
        <v>17</v>
      </c>
    </row>
    <row r="173" spans="1:2" x14ac:dyDescent="0.25">
      <c r="A173" t="s">
        <v>416</v>
      </c>
      <c r="B173" t="s">
        <v>417</v>
      </c>
    </row>
    <row r="174" spans="1:2" x14ac:dyDescent="0.25">
      <c r="A174" t="s">
        <v>418</v>
      </c>
      <c r="B174" t="s">
        <v>163</v>
      </c>
    </row>
    <row r="175" spans="1:2" x14ac:dyDescent="0.25">
      <c r="A175" t="s">
        <v>419</v>
      </c>
      <c r="B175" t="s">
        <v>174</v>
      </c>
    </row>
    <row r="176" spans="1:2" x14ac:dyDescent="0.25">
      <c r="A176" t="s">
        <v>420</v>
      </c>
      <c r="B176" t="s">
        <v>167</v>
      </c>
    </row>
    <row r="177" spans="1:2" x14ac:dyDescent="0.25">
      <c r="A177" t="s">
        <v>421</v>
      </c>
      <c r="B177" t="s">
        <v>170</v>
      </c>
    </row>
    <row r="178" spans="1:2" x14ac:dyDescent="0.25">
      <c r="A178" t="s">
        <v>422</v>
      </c>
      <c r="B178" t="s">
        <v>175</v>
      </c>
    </row>
    <row r="179" spans="1:2" x14ac:dyDescent="0.25">
      <c r="A179" t="s">
        <v>423</v>
      </c>
      <c r="B179" t="s">
        <v>176</v>
      </c>
    </row>
    <row r="180" spans="1:2" x14ac:dyDescent="0.25">
      <c r="A180" t="s">
        <v>424</v>
      </c>
      <c r="B180" t="s">
        <v>177</v>
      </c>
    </row>
    <row r="181" spans="1:2" x14ac:dyDescent="0.25">
      <c r="A181" t="s">
        <v>425</v>
      </c>
      <c r="B181" t="s">
        <v>178</v>
      </c>
    </row>
    <row r="182" spans="1:2" x14ac:dyDescent="0.25">
      <c r="A182" t="s">
        <v>426</v>
      </c>
      <c r="B182" t="s">
        <v>427</v>
      </c>
    </row>
    <row r="183" spans="1:2" x14ac:dyDescent="0.25">
      <c r="A183" t="s">
        <v>428</v>
      </c>
      <c r="B183" t="s">
        <v>429</v>
      </c>
    </row>
    <row r="184" spans="1:2" x14ac:dyDescent="0.25">
      <c r="A184" t="s">
        <v>430</v>
      </c>
      <c r="B184" t="s">
        <v>431</v>
      </c>
    </row>
    <row r="185" spans="1:2" x14ac:dyDescent="0.25">
      <c r="A185" t="s">
        <v>432</v>
      </c>
      <c r="B185" t="s">
        <v>433</v>
      </c>
    </row>
    <row r="186" spans="1:2" x14ac:dyDescent="0.25">
      <c r="A186" t="s">
        <v>434</v>
      </c>
      <c r="B186" t="s">
        <v>435</v>
      </c>
    </row>
    <row r="187" spans="1:2" x14ac:dyDescent="0.25">
      <c r="A187" t="s">
        <v>436</v>
      </c>
      <c r="B187" t="s">
        <v>437</v>
      </c>
    </row>
    <row r="188" spans="1:2" x14ac:dyDescent="0.25">
      <c r="A188" t="s">
        <v>438</v>
      </c>
      <c r="B188" t="s">
        <v>181</v>
      </c>
    </row>
    <row r="189" spans="1:2" x14ac:dyDescent="0.25">
      <c r="A189" t="s">
        <v>439</v>
      </c>
      <c r="B189" t="s">
        <v>440</v>
      </c>
    </row>
    <row r="190" spans="1:2" x14ac:dyDescent="0.25">
      <c r="A190" t="s">
        <v>441</v>
      </c>
      <c r="B190" t="s">
        <v>184</v>
      </c>
    </row>
    <row r="191" spans="1:2" x14ac:dyDescent="0.25">
      <c r="A191" t="s">
        <v>442</v>
      </c>
      <c r="B191" t="s">
        <v>15</v>
      </c>
    </row>
    <row r="192" spans="1:2" x14ac:dyDescent="0.25">
      <c r="A192" t="s">
        <v>443</v>
      </c>
      <c r="B192" t="s">
        <v>185</v>
      </c>
    </row>
    <row r="193" spans="1:2" x14ac:dyDescent="0.25">
      <c r="A193" t="s">
        <v>444</v>
      </c>
      <c r="B193" t="s">
        <v>186</v>
      </c>
    </row>
    <row r="194" spans="1:2" x14ac:dyDescent="0.25">
      <c r="A194" t="s">
        <v>445</v>
      </c>
      <c r="B194" t="s">
        <v>187</v>
      </c>
    </row>
    <row r="195" spans="1:2" x14ac:dyDescent="0.25">
      <c r="A195" t="s">
        <v>446</v>
      </c>
      <c r="B195" t="s">
        <v>188</v>
      </c>
    </row>
    <row r="196" spans="1:2" x14ac:dyDescent="0.25">
      <c r="A196" t="s">
        <v>447</v>
      </c>
      <c r="B196" t="s">
        <v>189</v>
      </c>
    </row>
    <row r="197" spans="1:2" x14ac:dyDescent="0.25">
      <c r="A197" t="s">
        <v>448</v>
      </c>
      <c r="B19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8BD2-2433-45CD-ACC7-B36132FB211C}">
  <dimension ref="A1:A10"/>
  <sheetViews>
    <sheetView workbookViewId="0">
      <selection activeCell="A26" sqref="A26"/>
    </sheetView>
  </sheetViews>
  <sheetFormatPr baseColWidth="10" defaultRowHeight="15" x14ac:dyDescent="0.25"/>
  <cols>
    <col min="1" max="1" width="137" customWidth="1"/>
  </cols>
  <sheetData>
    <row r="1" spans="1:1" ht="210" x14ac:dyDescent="0.25">
      <c r="A1" s="3" t="s">
        <v>450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E6409B-9BCF-454C-AE34-DEFCF1893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ED5118-DFBD-4C7C-AC3B-67A7A001E7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plant</vt:lpstr>
      <vt:lpstr>Code 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2023-11-22T20:11:09Z</dcterms:created>
  <dcterms:modified xsi:type="dcterms:W3CDTF">2023-11-22T20:34:19Z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2023-11-22T20:11:17Z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d1a2a776-2949-44a5-9c3f-12f80bba14bb</vt:lpwstr>
  </property>
  <property fmtid="{D5CDD505-2E9C-101B-9397-08002B2CF9AE}" pid="8" name="MSIP_Label_00b5fe95-8f20-4bf1-a4bc-7cba4c4dcd39_ContentBits">
    <vt:lpwstr>0</vt:lpwstr>
  </property>
</Properties>
</file>