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2-Conception/Shared Documents/02 - Conception/03 - Paramètrage/01.Template d'import métiers/"/>
    </mc:Choice>
  </mc:AlternateContent>
  <xr:revisionPtr revIDLastSave="105" documentId="8_{CDFEFCFF-FC98-480B-97E0-554C4942EBE4}" xr6:coauthVersionLast="47" xr6:coauthVersionMax="47" xr10:uidLastSave="{98CBC3E4-A84C-4F67-8167-E454CF790839}"/>
  <bookViews>
    <workbookView xWindow="825" yWindow="-120" windowWidth="37695" windowHeight="21840" xr2:uid="{DC83A6AF-F78B-4B80-B55E-FD56E9DA6656}"/>
  </bookViews>
  <sheets>
    <sheet name="Taches" sheetId="2" r:id="rId1"/>
    <sheet name="contracts" sheetId="5" r:id="rId2"/>
    <sheet name="plants" sheetId="4" r:id="rId3"/>
  </sheets>
  <definedNames>
    <definedName name="DonnéesExternes_1" localSheetId="1" hidden="1">'contracts'!$A$1:$BA$121</definedName>
    <definedName name="DonnéesExternes_1" localSheetId="2" hidden="1">plants!$A$1:$AH$36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J15" i="2"/>
  <c r="J16" i="2"/>
  <c r="J17" i="2"/>
  <c r="J18" i="2"/>
  <c r="J19" i="2"/>
  <c r="J20" i="2"/>
  <c r="J21" i="2"/>
  <c r="J22" i="2"/>
  <c r="O15" i="2"/>
  <c r="O16" i="2"/>
  <c r="O17" i="2"/>
  <c r="O18" i="2"/>
  <c r="O19" i="2"/>
  <c r="O20" i="2"/>
  <c r="O21" i="2"/>
  <c r="O22" i="2"/>
  <c r="D15" i="2"/>
  <c r="D16" i="2"/>
  <c r="D17" i="2"/>
  <c r="D18" i="2"/>
  <c r="D19" i="2"/>
  <c r="D20" i="2"/>
  <c r="D21" i="2"/>
  <c r="D22" i="2"/>
  <c r="C22" i="2"/>
  <c r="C21" i="2"/>
  <c r="C20" i="2"/>
  <c r="C19" i="2"/>
  <c r="C18" i="2"/>
  <c r="C17" i="2"/>
  <c r="C16" i="2"/>
  <c r="C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12A8D-C88B-4F5C-97B2-A1991C4EDB2A}" keepAlive="1" name="Requête - contracts" description="Connexion à la requête « contracts » dans le classeur." type="5" refreshedVersion="7" background="1" saveData="1">
    <dbPr connection="Provider=Microsoft.Mashup.OleDb.1;Data Source=$Workbook$;Location=contracts;Extended Properties=&quot;&quot;" command="SELECT * FROM [contracts]"/>
  </connection>
  <connection id="2" xr16:uid="{B7C6CEA5-44EC-403E-A336-931B7EE1FF90}" keepAlive="1" name="Requête - plants" description="Connexion à la requête « plants » dans le classeur." type="5" refreshedVersion="7" background="1" saveData="1">
    <dbPr connection="Provider=Microsoft.Mashup.OleDb.1;Data Source=$Workbook$;Location=plants;Extended Properties=&quot;&quot;" command="SELECT * FROM [plants]"/>
  </connection>
</connections>
</file>

<file path=xl/sharedStrings.xml><?xml version="1.0" encoding="utf-8"?>
<sst xmlns="http://schemas.openxmlformats.org/spreadsheetml/2006/main" count="5438" uniqueCount="694">
  <si>
    <t>numeric</t>
  </si>
  <si>
    <t>string (MANDATORY)</t>
  </si>
  <si>
    <t>string (multiple users separated by ;)</t>
  </si>
  <si>
    <t>date</t>
  </si>
  <si>
    <t>string - select</t>
  </si>
  <si>
    <t>string (multiple tags separated by ;)</t>
  </si>
  <si>
    <t>string</t>
  </si>
  <si>
    <t>string (one or multiple plants separated by ;)</t>
  </si>
  <si>
    <t>string (one or multiple portfolios separated by ;)</t>
  </si>
  <si>
    <t>General Fields</t>
  </si>
  <si>
    <t>Regular tasks</t>
  </si>
  <si>
    <t>Compliance tasks</t>
  </si>
  <si>
    <t>Event tasks</t>
  </si>
  <si>
    <t>Project tasks</t>
  </si>
  <si>
    <t>Use only to update Tasks. (Task IDs can be taken from BluePoint for existing Tasks). BluePoint automatically assigns the ID to new Task</t>
  </si>
  <si>
    <t>Unique Task name</t>
  </si>
  <si>
    <t>Existing User names</t>
  </si>
  <si>
    <t>Options:
- regular (default)
- compliance
- event
- project</t>
  </si>
  <si>
    <t>Options:
- Low
- Medium (default)
- High</t>
  </si>
  <si>
    <t>Options (in lower case): 
- open
- closed</t>
  </si>
  <si>
    <r>
      <rPr>
        <sz val="9"/>
        <rFont val="Calibri"/>
        <family val="2"/>
        <charset val="1"/>
      </rPr>
      <t xml:space="preserve">Plant(s) OR Portfolio(s)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blank or </t>
    </r>
    <r>
      <rPr>
        <b/>
        <sz val="9"/>
        <color rgb="FF000000"/>
        <rFont val="Calibri"/>
        <family val="2"/>
        <charset val="1"/>
      </rPr>
      <t xml:space="preserve">Regular
</t>
    </r>
    <r>
      <rPr>
        <sz val="9"/>
        <rFont val="Calibri"/>
        <family val="2"/>
        <charset val="1"/>
      </rPr>
      <t xml:space="preserve">Plant is </t>
    </r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Milestone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</si>
  <si>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Compliance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</si>
  <si>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Event</t>
    </r>
  </si>
  <si>
    <r>
      <rPr>
        <b/>
        <sz val="9"/>
        <color rgb="FF000000"/>
        <rFont val="Calibri"/>
        <family val="2"/>
        <charset val="1"/>
      </rPr>
      <t>MANDATORY</t>
    </r>
    <r>
      <rPr>
        <sz val="9"/>
        <rFont val="Calibri"/>
        <family val="2"/>
        <charset val="1"/>
      </rPr>
      <t xml:space="preserve"> if "Type" is </t>
    </r>
    <r>
      <rPr>
        <b/>
        <sz val="9"/>
        <color rgb="FF000000"/>
        <rFont val="Calibri"/>
        <family val="2"/>
        <charset val="1"/>
      </rPr>
      <t>Project</t>
    </r>
  </si>
  <si>
    <t>MANDATORY if "Type" is Project</t>
  </si>
  <si>
    <t>Plant ID of an existing plant (or project if "Project Development" module enabled)</t>
  </si>
  <si>
    <t>Portfolio name of an existing portfolio</t>
  </si>
  <si>
    <t>Compliance ID of an exisiting compliance</t>
  </si>
  <si>
    <t>Event ID of an exisiting event</t>
  </si>
  <si>
    <t>Task ID</t>
  </si>
  <si>
    <t>Responsibility</t>
  </si>
  <si>
    <t>Due date</t>
  </si>
  <si>
    <t>Type</t>
  </si>
  <si>
    <t>Priority</t>
  </si>
  <si>
    <t>Tags</t>
  </si>
  <si>
    <t>Latest update</t>
  </si>
  <si>
    <t>Internal deadline</t>
  </si>
  <si>
    <t>Start date</t>
  </si>
  <si>
    <t>Status</t>
  </si>
  <si>
    <t>Notes</t>
  </si>
  <si>
    <t>Plant identifier(s)</t>
  </si>
  <si>
    <t>Portfolios</t>
  </si>
  <si>
    <t>Compliance ID</t>
  </si>
  <si>
    <t>Event ID</t>
  </si>
  <si>
    <t>Project</t>
  </si>
  <si>
    <t>open</t>
  </si>
  <si>
    <t>Centrale</t>
  </si>
  <si>
    <t>CAGA</t>
  </si>
  <si>
    <t>kevin.clement@edf-re.fr</t>
  </si>
  <si>
    <t>Location Identifier</t>
  </si>
  <si>
    <t>Milestone deadline type</t>
  </si>
  <si>
    <t>Milestone deadline</t>
  </si>
  <si>
    <t>Milestone duration</t>
  </si>
  <si>
    <t>Milestone ID</t>
  </si>
  <si>
    <t>compliance</t>
  </si>
  <si>
    <t>id</t>
  </si>
  <si>
    <t>identifier</t>
  </si>
  <si>
    <t>name</t>
  </si>
  <si>
    <t>capacity_dc</t>
  </si>
  <si>
    <t>capacity_ac</t>
  </si>
  <si>
    <t>Solar type</t>
  </si>
  <si>
    <t>Wind type</t>
  </si>
  <si>
    <t>notes</t>
  </si>
  <si>
    <t>created_by_id</t>
  </si>
  <si>
    <t>create_date</t>
  </si>
  <si>
    <t>update_date</t>
  </si>
  <si>
    <t>Resource</t>
  </si>
  <si>
    <t>location</t>
  </si>
  <si>
    <t>contacts</t>
  </si>
  <si>
    <t>portfolios</t>
  </si>
  <si>
    <t>operational_status</t>
  </si>
  <si>
    <t>custom_fields</t>
  </si>
  <si>
    <t>utility_company_id</t>
  </si>
  <si>
    <t>roof_age</t>
  </si>
  <si>
    <t>roofing_company</t>
  </si>
  <si>
    <t>roof_type</t>
  </si>
  <si>
    <t>roof_angle</t>
  </si>
  <si>
    <t>roof_orientation</t>
  </si>
  <si>
    <t>roof_height</t>
  </si>
  <si>
    <t>shading</t>
  </si>
  <si>
    <t>tilt_angle</t>
  </si>
  <si>
    <t>azimuth_angle</t>
  </si>
  <si>
    <t>multiple_tilt</t>
  </si>
  <si>
    <t>tilt_notes</t>
  </si>
  <si>
    <t>tags</t>
  </si>
  <si>
    <t>asset_manager.firstname</t>
  </si>
  <si>
    <t>asset_manager.lastname</t>
  </si>
  <si>
    <t>project_companies</t>
  </si>
  <si>
    <t>voltages</t>
  </si>
  <si>
    <t>ANPA-ECP001-METER001</t>
  </si>
  <si>
    <t>Antezant</t>
  </si>
  <si>
    <t>Ground Mount</t>
  </si>
  <si>
    <t>Onshore</t>
  </si>
  <si>
    <t>Parc développer par Théolie et construit par EDF Renouvelables</t>
  </si>
  <si>
    <t>2023-09-01</t>
  </si>
  <si>
    <t>2023-10-13</t>
  </si>
  <si>
    <t>Wind</t>
  </si>
  <si>
    <t>[Record]</t>
  </si>
  <si>
    <t>[List]</t>
  </si>
  <si>
    <t>operational</t>
  </si>
  <si>
    <t/>
  </si>
  <si>
    <t>none</t>
  </si>
  <si>
    <t>Kévin</t>
  </si>
  <si>
    <t>Clément</t>
  </si>
  <si>
    <t>FIEN-ECP001-METER001</t>
  </si>
  <si>
    <t>Fiennes</t>
  </si>
  <si>
    <t>-</t>
  </si>
  <si>
    <t>2023-09-13</t>
  </si>
  <si>
    <t>Mélanie</t>
  </si>
  <si>
    <t>Sicard</t>
  </si>
  <si>
    <t>PEZI-ECP001-METER001</t>
  </si>
  <si>
    <t>Ensemble Eolien Catalan 1</t>
  </si>
  <si>
    <t>2023-10-18</t>
  </si>
  <si>
    <t>Pierre</t>
  </si>
  <si>
    <t>Mousque</t>
  </si>
  <si>
    <t>PEZI-ECP002-METER001</t>
  </si>
  <si>
    <t>Ensemble Eolien Catalan 2</t>
  </si>
  <si>
    <t>PEZI-ECP004-METER001</t>
  </si>
  <si>
    <t>Ensemble Eolien Catalan 4</t>
  </si>
  <si>
    <t>PEZI-ECP005-METER001</t>
  </si>
  <si>
    <t>Ensemble Eolien Catalan 5</t>
  </si>
  <si>
    <t>PEZI-ECP006-METER001</t>
  </si>
  <si>
    <t>Ensemble Eolien Catalan 6</t>
  </si>
  <si>
    <t>BVER-ECP001-METER001</t>
  </si>
  <si>
    <t>Beaujolais Vert</t>
  </si>
  <si>
    <t>ROUS-ECP0001-METER001</t>
  </si>
  <si>
    <t>Roussac - La Gardelle</t>
  </si>
  <si>
    <t>ROUS-ECP0002-METER001</t>
  </si>
  <si>
    <t>Roussac - Le Quateron</t>
  </si>
  <si>
    <t>CHPI-ECP001-METER001</t>
  </si>
  <si>
    <t>Champagne Picarde</t>
  </si>
  <si>
    <t>LEMO-ECP001-METER001</t>
  </si>
  <si>
    <t>LES MONTS</t>
  </si>
  <si>
    <t>SALL-ECP001-METER001</t>
  </si>
  <si>
    <t>Sallen</t>
  </si>
  <si>
    <t>JONC-ECP001-METER001</t>
  </si>
  <si>
    <t>Mas de Naï</t>
  </si>
  <si>
    <t>2023-10-19</t>
  </si>
  <si>
    <t>JAVI-ECP001-METER001</t>
  </si>
  <si>
    <t>La Javigne</t>
  </si>
  <si>
    <t>JON2-ECP001-METER001</t>
  </si>
  <si>
    <t>Plo de Cambre</t>
  </si>
  <si>
    <t>VARA-ECP001-METER001</t>
  </si>
  <si>
    <t>Varaize</t>
  </si>
  <si>
    <t>CY11-ECP001-METER001</t>
  </si>
  <si>
    <t>Crucey 1-1</t>
  </si>
  <si>
    <t>Solar</t>
  </si>
  <si>
    <t>0</t>
  </si>
  <si>
    <t>Lola</t>
  </si>
  <si>
    <t>Gautier</t>
  </si>
  <si>
    <t>MA22-ECP001-METER001</t>
  </si>
  <si>
    <t>Massangis 2-2</t>
  </si>
  <si>
    <t>TL11-ECP001-METER001</t>
  </si>
  <si>
    <t>Toul 1-1</t>
  </si>
  <si>
    <t>TL12-ECP001-METER001</t>
  </si>
  <si>
    <t>Toul 1-2</t>
  </si>
  <si>
    <t>TL13-ECP001-METER001</t>
  </si>
  <si>
    <t>Toul 1-3</t>
  </si>
  <si>
    <t>TL14-ECP001-METER001</t>
  </si>
  <si>
    <t>Toul 1-4</t>
  </si>
  <si>
    <t>TL15-ECP001-METER001</t>
  </si>
  <si>
    <t>Toul 1-5</t>
  </si>
  <si>
    <t>MA24-ECP001-METER001</t>
  </si>
  <si>
    <t>Massangis 2-4</t>
  </si>
  <si>
    <t>CY12-ECP001-METER001</t>
  </si>
  <si>
    <t>Crucey 1-2</t>
  </si>
  <si>
    <t>CY13-ECP001-METER001</t>
  </si>
  <si>
    <t>Crucey 1-3</t>
  </si>
  <si>
    <t>BRIA-ECP001-METER001</t>
  </si>
  <si>
    <t>BRIARE</t>
  </si>
  <si>
    <t>COLB-ECP001-METER001</t>
  </si>
  <si>
    <t>Col de Bessey</t>
  </si>
  <si>
    <t>NITR-ECP001-METER001</t>
  </si>
  <si>
    <t>centrale photovoltaïque de Nitry</t>
  </si>
  <si>
    <t>SECB-ECP001-METER001</t>
  </si>
  <si>
    <t>Stockage Energie Catalan</t>
  </si>
  <si>
    <t>2023-09-15</t>
  </si>
  <si>
    <t>2023-10-16</t>
  </si>
  <si>
    <t>Storage</t>
  </si>
  <si>
    <t>non_operational</t>
  </si>
  <si>
    <t>COT1-ECP001-METER001</t>
  </si>
  <si>
    <t>Les Coteaux 1</t>
  </si>
  <si>
    <t>2023-09-19</t>
  </si>
  <si>
    <t>COT2-ECP001-METER001</t>
  </si>
  <si>
    <t>Les Coteaux 2</t>
  </si>
  <si>
    <t>COT3-ECP001-METER001</t>
  </si>
  <si>
    <t>Les Coteaux 3</t>
  </si>
  <si>
    <t>COT4-ECP001-METER001</t>
  </si>
  <si>
    <t>Les Coteaux 4</t>
  </si>
  <si>
    <t>contract_document_name</t>
  </si>
  <si>
    <t>contract_tax_rate</t>
  </si>
  <si>
    <t>discount</t>
  </si>
  <si>
    <t>execution_date</t>
  </si>
  <si>
    <t>start_date</t>
  </si>
  <si>
    <t>end_date</t>
  </si>
  <si>
    <t>counterparty_vendor</t>
  </si>
  <si>
    <t>counterparty_client</t>
  </si>
  <si>
    <t>status</t>
  </si>
  <si>
    <t>is_terminated</t>
  </si>
  <si>
    <t>create_utility_statements</t>
  </si>
  <si>
    <t>termination_notes</t>
  </si>
  <si>
    <t>termination_event</t>
  </si>
  <si>
    <t>termination_payment</t>
  </si>
  <si>
    <t>termination_rights_buyer</t>
  </si>
  <si>
    <t>termination_rights_seller</t>
  </si>
  <si>
    <t>extension_automatic</t>
  </si>
  <si>
    <t>extension_renewal_period</t>
  </si>
  <si>
    <t>extension_notice_period</t>
  </si>
  <si>
    <t>extension_instruction</t>
  </si>
  <si>
    <t>extension_options_buyer</t>
  </si>
  <si>
    <t>extension_options_seller</t>
  </si>
  <si>
    <t>invoicing_timing</t>
  </si>
  <si>
    <t>invoicing_frequency</t>
  </si>
  <si>
    <t>invoicing_day</t>
  </si>
  <si>
    <t>invoicing_create_day</t>
  </si>
  <si>
    <t>invoicing_currency</t>
  </si>
  <si>
    <t>invoicing_po_number</t>
  </si>
  <si>
    <t>invoicing_scheduled</t>
  </si>
  <si>
    <t>invoicing_service_description</t>
  </si>
  <si>
    <t>invoicing_notes</t>
  </si>
  <si>
    <t>invoice_template_id</t>
  </si>
  <si>
    <t>meter_type_id</t>
  </si>
  <si>
    <t>auto_invoice_delivery</t>
  </si>
  <si>
    <t>send_to_addresses</t>
  </si>
  <si>
    <t>payment_company_party</t>
  </si>
  <si>
    <t>payment_company_id</t>
  </si>
  <si>
    <t>payment_contact_id</t>
  </si>
  <si>
    <t>payment_type</t>
  </si>
  <si>
    <t>payment_notes</t>
  </si>
  <si>
    <t>payment_term</t>
  </si>
  <si>
    <t>payment_late_interest</t>
  </si>
  <si>
    <t>payment_late_interest_calculation</t>
  </si>
  <si>
    <t>renewal_date</t>
  </si>
  <si>
    <t>contract_type</t>
  </si>
  <si>
    <t>contract_category</t>
  </si>
  <si>
    <t>plants</t>
  </si>
  <si>
    <t>specificterms</t>
  </si>
  <si>
    <t>CY11-O&amp;M - WTG-2013</t>
  </si>
  <si>
    <t>2013-03-01</t>
  </si>
  <si>
    <t>2028-04-02</t>
  </si>
  <si>
    <t>2028-03-31</t>
  </si>
  <si>
    <t>active</t>
  </si>
  <si>
    <t>2023-11-13</t>
  </si>
  <si>
    <t>O&amp;M - WTG (externe)</t>
  </si>
  <si>
    <t>Services</t>
  </si>
  <si>
    <t>FIEN-O&amp;M - WTG-2009</t>
  </si>
  <si>
    <t>2009-06-02</t>
  </si>
  <si>
    <t>2021-06-01</t>
  </si>
  <si>
    <t>expired</t>
  </si>
  <si>
    <t>97% - Dont 0.55% pour forfait maintenance</t>
  </si>
  <si>
    <t>MA22-O&amp;M - WTG-2013</t>
  </si>
  <si>
    <t>2013-02-25</t>
  </si>
  <si>
    <t>2018-02-25</t>
  </si>
  <si>
    <t>TL11-O&amp;M - WTG-2012</t>
  </si>
  <si>
    <t>2012-12-10</t>
  </si>
  <si>
    <t>2017-12-08</t>
  </si>
  <si>
    <t>CY11-Vente électricité - OA fixe-2012</t>
  </si>
  <si>
    <t>2012-05-25</t>
  </si>
  <si>
    <t>not_set</t>
  </si>
  <si>
    <t>10128</t>
  </si>
  <si>
    <t>Vente électricité - OA fixe</t>
  </si>
  <si>
    <t>PPA</t>
  </si>
  <si>
    <t>FIEN-Vente électricité - OA fixe-2009</t>
  </si>
  <si>
    <t>2009-03-23</t>
  </si>
  <si>
    <t>2024-03-22</t>
  </si>
  <si>
    <t>MA22-Vente électricité - OA fixe-2012</t>
  </si>
  <si>
    <t>2012-09-11</t>
  </si>
  <si>
    <t>2032-06-24</t>
  </si>
  <si>
    <t>TL11-Vente électricité - OA fixe-2012</t>
  </si>
  <si>
    <t>2012-05-31</t>
  </si>
  <si>
    <t>TL12-O&amp;M - WTG-2012</t>
  </si>
  <si>
    <t>TL12-Vente électricité - OA fixe-2012</t>
  </si>
  <si>
    <t>2032-05-30</t>
  </si>
  <si>
    <t>TL13-O&amp;M - WTG-2012</t>
  </si>
  <si>
    <t>TL13-Vente électricité - OA fixe-2012</t>
  </si>
  <si>
    <t>TL14-O&amp;M - WTG-2012</t>
  </si>
  <si>
    <t>TL14-Vente électricité - OA fixe-2012</t>
  </si>
  <si>
    <t>TL15-O&amp;M - WTG-2012</t>
  </si>
  <si>
    <t>TL15-Vente électricité - OA fixe-2012</t>
  </si>
  <si>
    <t>JONC-Vente électricité - OA fixe-2016</t>
  </si>
  <si>
    <t>2016-04-01</t>
  </si>
  <si>
    <t>2031-03-31</t>
  </si>
  <si>
    <t>CY12-Vente électricité - OA fixe-2012</t>
  </si>
  <si>
    <t>2032-05-24</t>
  </si>
  <si>
    <t>CY13-Vente électricité - OA fixe-2012</t>
  </si>
  <si>
    <t>CY12-O&amp;M - WTG-2013</t>
  </si>
  <si>
    <t>2013-04-02</t>
  </si>
  <si>
    <t>2018-03-31</t>
  </si>
  <si>
    <t>CY13-O&amp;M - WTG-2013</t>
  </si>
  <si>
    <t>MA24-Vente électricité - OA fixe-2012</t>
  </si>
  <si>
    <t>MA24-O&amp;M - WTG-2013</t>
  </si>
  <si>
    <t>JONC-O&amp;M - WTG-2016</t>
  </si>
  <si>
    <t>2016-11-09</t>
  </si>
  <si>
    <t>2018-11-08</t>
  </si>
  <si>
    <t>Contrat full scope O&amp;M WTG avec Gamesa sur les années 1 à 2 ans.    Attention, 50h/WTG/an aloué au préventif</t>
  </si>
  <si>
    <t>FIEN-O&amp;M - Poste-2018</t>
  </si>
  <si>
    <t>2018-01-01</t>
  </si>
  <si>
    <t>2026-10-10</t>
  </si>
  <si>
    <t>O&amp;M - Poste (externe)</t>
  </si>
  <si>
    <t>JONC-GTAC-2016</t>
  </si>
  <si>
    <t>GTAC</t>
  </si>
  <si>
    <t>Corporate</t>
  </si>
  <si>
    <t>TL11-O&amp;M - WTG-2017</t>
  </si>
  <si>
    <t>2017-12-09</t>
  </si>
  <si>
    <t>2027-12-08</t>
  </si>
  <si>
    <t>Disponibilité 99% années 1-3 puis 98,5% année 4-10.</t>
  </si>
  <si>
    <t>TL12-O&amp;M - WTG-2017</t>
  </si>
  <si>
    <t>TL15-O&amp;M - WTG-2017</t>
  </si>
  <si>
    <t>TL13-O&amp;M - WTG-2017</t>
  </si>
  <si>
    <t>TL14-O&amp;M - WTG-2017</t>
  </si>
  <si>
    <t>JONC-O&amp;M - WTG-2018</t>
  </si>
  <si>
    <t>Contrat O&amp;M JONC</t>
  </si>
  <si>
    <t>2018-11-09</t>
  </si>
  <si>
    <t>Contrat Full Scope WTG  Année 3 à 15    Rémunération annuelle en fonction des années</t>
  </si>
  <si>
    <t>CHPI-O&amp;M - WTG-2018</t>
  </si>
  <si>
    <t>2018-04-20</t>
  </si>
  <si>
    <t>2020-04-20</t>
  </si>
  <si>
    <t>JONC-O&amp;M - Poste-2016</t>
  </si>
  <si>
    <t>2021-11-08</t>
  </si>
  <si>
    <t>CHPI-Vente électricité - OA fixe-2017</t>
  </si>
  <si>
    <t>2017-12-07</t>
  </si>
  <si>
    <t>2032-12-06</t>
  </si>
  <si>
    <t>MA22-O&amp;M - WTG-2018</t>
  </si>
  <si>
    <t>2018-02-24</t>
  </si>
  <si>
    <t>2028-02-23</t>
  </si>
  <si>
    <t>MA24-O&amp;M - WTG-2018</t>
  </si>
  <si>
    <t>CHPI-O&amp;M - Poste-2018</t>
  </si>
  <si>
    <t>CY11-O&amp;M - WTG-2018</t>
  </si>
  <si>
    <t>2018-04-01</t>
  </si>
  <si>
    <t>dispo garantie Année 1 à 3 : 99%  dispo garantie Année 4 à 10 : 98.5%</t>
  </si>
  <si>
    <t>CY12-O&amp;M - WTG-2018</t>
  </si>
  <si>
    <t>dispo garantie Année 1 à 3 : 99% dispo garantie Année 4 à 10 : 98.5%</t>
  </si>
  <si>
    <t>CY13-O&amp;M - WTG-2018</t>
  </si>
  <si>
    <t>2023-01-01</t>
  </si>
  <si>
    <t>JONC-O&amp;M - Poste-2018</t>
  </si>
  <si>
    <t>2022-12-31</t>
  </si>
  <si>
    <t>LEMO-O&amp;M - WTG-2015</t>
  </si>
  <si>
    <t>2015-11-19</t>
  </si>
  <si>
    <t>2032-01-08</t>
  </si>
  <si>
    <t>JON2-Vente électricité - OA fixe-2019</t>
  </si>
  <si>
    <t>2019-06-01</t>
  </si>
  <si>
    <t>2034-05-31</t>
  </si>
  <si>
    <t>LEMO-Vente électricité - OA fixe-2017</t>
  </si>
  <si>
    <t>2017-01-09</t>
  </si>
  <si>
    <t>2032-01-09</t>
  </si>
  <si>
    <t>Facturation par OA</t>
  </si>
  <si>
    <t>SALL-Vente électricité - OA fixe-2008</t>
  </si>
  <si>
    <t>2008-12-29</t>
  </si>
  <si>
    <t>2023-12-28</t>
  </si>
  <si>
    <t>JON2-O&amp;M - WTG-2019</t>
  </si>
  <si>
    <t>2019-05-15</t>
  </si>
  <si>
    <t>2034-05-30</t>
  </si>
  <si>
    <t>SALL-O&amp;M - WTG-2008</t>
  </si>
  <si>
    <t>2008-12-31</t>
  </si>
  <si>
    <t>2020-12-31</t>
  </si>
  <si>
    <t>EPK W 03064</t>
  </si>
  <si>
    <t>SALL-O&amp;M - Poste-2020</t>
  </si>
  <si>
    <t>2020-10-13</t>
  </si>
  <si>
    <t>2021-04-13</t>
  </si>
  <si>
    <t>Assistance technique et diagnostique d'urgence  Accès stocks d'urgence  (Prolongation de 6 mois du contrat Advantage Plus)</t>
  </si>
  <si>
    <t>LEMO-O&amp;M - Poste-2020</t>
  </si>
  <si>
    <t>SALL-O&amp;M - WTG-2021</t>
  </si>
  <si>
    <t>2021-01-01</t>
  </si>
  <si>
    <t>2023-12-31</t>
  </si>
  <si>
    <t>EPK 03064. facteur de maintenance : 0,55%</t>
  </si>
  <si>
    <t>FIEN-O&amp;M - WTG-2021</t>
  </si>
  <si>
    <t>2021-06-02</t>
  </si>
  <si>
    <t>2024-06-01</t>
  </si>
  <si>
    <t>BVER-O&amp;M - WTG-2021</t>
  </si>
  <si>
    <t>2021-03-01</t>
  </si>
  <si>
    <t>2036-03-01</t>
  </si>
  <si>
    <t>35 000 euros années 1 et 2;  48 000 euros année 3 à 5;  54 000 euros années 6 à 10;  65 000 euros années 11 à 15;    Part variables de 0,5 euros au-dela de 19 546 MWh / an produit à partir de l'année 3</t>
  </si>
  <si>
    <t>JAVI-O&amp;M - WTG-2021</t>
  </si>
  <si>
    <t>2021-07-08</t>
  </si>
  <si>
    <t>2041-07-07</t>
  </si>
  <si>
    <t>ROUS-O&amp;M - WTG-2021</t>
  </si>
  <si>
    <t>2024-05-31</t>
  </si>
  <si>
    <t>BVER-Vente électricité - OA fixe-2021</t>
  </si>
  <si>
    <t>2040-12-31</t>
  </si>
  <si>
    <t>72 € / MWh</t>
  </si>
  <si>
    <t>VARA-O&amp;M - WTG-2022</t>
  </si>
  <si>
    <t>2022-07-12</t>
  </si>
  <si>
    <t>2042-07-11</t>
  </si>
  <si>
    <t>DATE A AJUSTER SUIVANT OR3</t>
  </si>
  <si>
    <t>2023-09-20</t>
  </si>
  <si>
    <t>2024-02-29</t>
  </si>
  <si>
    <t>2 réenclenchement inclus par année</t>
  </si>
  <si>
    <t>LEMO-O&amp;M - WTG-2021</t>
  </si>
  <si>
    <t>2 réenclenchements inclus par an</t>
  </si>
  <si>
    <t>JON2-O&amp;M - Poste-2021</t>
  </si>
  <si>
    <t>BVER-Vente électricité - OA fixe-2020</t>
  </si>
  <si>
    <t>2020-09-30</t>
  </si>
  <si>
    <t>BVER-GTAC-2019</t>
  </si>
  <si>
    <t>2019-10-23</t>
  </si>
  <si>
    <t>JON2-Vente électricité - Agrégation M0-2021</t>
  </si>
  <si>
    <t>2021-02-24</t>
  </si>
  <si>
    <t>2025-12-31</t>
  </si>
  <si>
    <t>Vente électricité - Agrégation M0</t>
  </si>
  <si>
    <t>JON2-GTAC-2019</t>
  </si>
  <si>
    <t>2019-04-24</t>
  </si>
  <si>
    <t>2039-04-23</t>
  </si>
  <si>
    <t>Rémunération proportionnelle aux revenus de la centrale.</t>
  </si>
  <si>
    <t>2016-01-01</t>
  </si>
  <si>
    <t>Rémunéation : 2% du CA, capé à 60 000€ HT</t>
  </si>
  <si>
    <t>ROUS-GTAC-2021</t>
  </si>
  <si>
    <t>2036-05-31</t>
  </si>
  <si>
    <t>ROUS-Vente électricité - Agrégation M0-2021</t>
  </si>
  <si>
    <t>0.16 € / MWh de gestion  210€/ MW pour la certification  100 € / MW pour la garantie de capacité</t>
  </si>
  <si>
    <t>ROUS-Vente électricité - OA fixe-2021</t>
  </si>
  <si>
    <t>2021-05-01</t>
  </si>
  <si>
    <t>2041-04-30</t>
  </si>
  <si>
    <t>PDL La Gardelle  72 € / MWh</t>
  </si>
  <si>
    <t>BVER-Vente électricité - Agrégation M0-2022</t>
  </si>
  <si>
    <t>2022-01-03</t>
  </si>
  <si>
    <t>0.50 € /MWh de base  0.24€ / MWH de gestion  vente en M0</t>
  </si>
  <si>
    <t>LEMO-O&amp;M - Poste-2021</t>
  </si>
  <si>
    <t>SALL-O&amp;M - Poste-2021</t>
  </si>
  <si>
    <t>SALL-Vente électricité - Agrégation M0-2022</t>
  </si>
  <si>
    <t>2022-10-01</t>
  </si>
  <si>
    <t>BRIA-O&amp;M - WTG-2022</t>
  </si>
  <si>
    <t>2022-11-16</t>
  </si>
  <si>
    <t>2023-07-16</t>
  </si>
  <si>
    <t>JONC-O&amp;M - Poste-2023</t>
  </si>
  <si>
    <t>2026-12-31</t>
  </si>
  <si>
    <t>O&amp;M - Poste (interne)</t>
  </si>
  <si>
    <t>COLB-O&amp;M - WTG-2023</t>
  </si>
  <si>
    <t>2023-02-06</t>
  </si>
  <si>
    <t>2024-02-06</t>
  </si>
  <si>
    <t>BVER-Vente électricité - Valorisation capacité-2022</t>
  </si>
  <si>
    <t>GC dans le contrat d'agrégation</t>
  </si>
  <si>
    <t>Vente électricité - Valorisation capacité</t>
  </si>
  <si>
    <t>SALL-Vente électricité - Agrégation M0-2023</t>
  </si>
  <si>
    <t>Fait partie d'un pool de parc</t>
  </si>
  <si>
    <t>SALL-Vente électricité - Valorisation capacité-2023</t>
  </si>
  <si>
    <t>SALL-Vente électricité - Garantie d'Origine-2023</t>
  </si>
  <si>
    <t>Vente électricité - Garantie d'Origine</t>
  </si>
  <si>
    <t>FIEN-Vente électricité - Agrégation M0-2023</t>
  </si>
  <si>
    <t>FIEN-Vente électricité - Valorisation capacité-2023</t>
  </si>
  <si>
    <t>FIEN-Vente électricité - Garantie d'Origine-2023</t>
  </si>
  <si>
    <t>JAVI-O&amp;M - Poste-2021</t>
  </si>
  <si>
    <t>2026-07-07</t>
  </si>
  <si>
    <t>ROUS-O&amp;M - Poste-2021</t>
  </si>
  <si>
    <t>Délai d'intervention de 6 heures sur demande par mail / téléphone</t>
  </si>
  <si>
    <t>ROUS-Vente électricité - Valorisation capacité-2021</t>
  </si>
  <si>
    <t>VARA-Vente électricité - Agrégation M0-2022</t>
  </si>
  <si>
    <t>2022-02-24</t>
  </si>
  <si>
    <t>0,12 €/MWh prime de gestion  210 €/MW pour la certification du Parc  100 €/MW pour la valorisation de la Garantie de capacité du Parc</t>
  </si>
  <si>
    <t>VARA-Vente électricité - Valorisation capacité-2022</t>
  </si>
  <si>
    <t>BRIA-Vente électricité - OA CR-2023</t>
  </si>
  <si>
    <t>2023-11-01</t>
  </si>
  <si>
    <t>2043-11-01</t>
  </si>
  <si>
    <t>Vente électricité - OA CR</t>
  </si>
  <si>
    <t>BRIA-Vente électricité - Garantie d'Origine-2023</t>
  </si>
  <si>
    <t>BRIA-Vente électricité - Valorisation capacité-2022</t>
  </si>
  <si>
    <t>2022-04-08</t>
  </si>
  <si>
    <t>BRIA-Vente électricité - Agrégation M0-2022</t>
  </si>
  <si>
    <t>CY11-Vente électricité - Garantie d'Origine-2012</t>
  </si>
  <si>
    <t>CY11-Vente électricité - Valorisation capacité-2012</t>
  </si>
  <si>
    <t>MA22-Vente électricité - Garantie d'Origine-2012</t>
  </si>
  <si>
    <t>MA22-Vente électricité - Valorisation capacité-2012</t>
  </si>
  <si>
    <t>NITR-GTAC-2022</t>
  </si>
  <si>
    <t>2022-04-13</t>
  </si>
  <si>
    <t>2042-04-13</t>
  </si>
  <si>
    <t>VARA-O&amp;M - Poste-2023</t>
  </si>
  <si>
    <t>2023-07-12</t>
  </si>
  <si>
    <t>2027-04-19</t>
  </si>
  <si>
    <t>COLB-Vente électricité - Agrégation M0-2022</t>
  </si>
  <si>
    <t>2022-11-01</t>
  </si>
  <si>
    <t>COLB-Vente électricité - Valorisation capacité-2022</t>
  </si>
  <si>
    <t>NITR-Vente électricité - Agrégation M0-2023</t>
  </si>
  <si>
    <t>2023-02-01</t>
  </si>
  <si>
    <t>NITR-Vente électricité - Valorisation capacité-2023</t>
  </si>
  <si>
    <t>TL11-Vente électricité - Garantie d'Origine-2012</t>
  </si>
  <si>
    <t>TL11-Vente électricité - Valorisation capacité-2012</t>
  </si>
  <si>
    <t>JAVI-Vente électricité - Agrégation M0-2020</t>
  </si>
  <si>
    <t>2020-05-15</t>
  </si>
  <si>
    <t>0,21€/MWh x 36 700 MWh = 7707 €/an</t>
  </si>
  <si>
    <t>JAVI-Vente électricité - Valorisation capacité-2020</t>
  </si>
  <si>
    <t>CHPI-O&amp;M - Parc et Poste-2020</t>
  </si>
  <si>
    <t>2033-04-20</t>
  </si>
  <si>
    <t>Délai d'intervention coupure PDL=4h</t>
  </si>
  <si>
    <t>O&amp;M - Parc et Poste (interne)</t>
  </si>
  <si>
    <t>BVER-O&amp;M - Poste-2021</t>
  </si>
  <si>
    <t>2024-03-01</t>
  </si>
  <si>
    <t>Temps d'intervention de 5 heures , week-end et jours fériés compris</t>
  </si>
  <si>
    <t>VARA-O&amp;M - Poste-2022</t>
  </si>
  <si>
    <t>2023-07-11</t>
  </si>
  <si>
    <t>NITR-O&amp;M - Parc et Poste-2023</t>
  </si>
  <si>
    <t>2023-04-13</t>
  </si>
  <si>
    <t>2024-04-13</t>
  </si>
  <si>
    <t>BRIA-O&amp;M - Parc et Poste-2023</t>
  </si>
  <si>
    <t>2023-08-16</t>
  </si>
  <si>
    <t>2031-01-30</t>
  </si>
  <si>
    <t>ANPA-O&amp;M - Poste-2022</t>
  </si>
  <si>
    <t>2022-12-01</t>
  </si>
  <si>
    <t>2023-11-30</t>
  </si>
  <si>
    <t>ANPA-GTAC-2022</t>
  </si>
  <si>
    <t>2042-09-30</t>
  </si>
  <si>
    <t>2023-10-26</t>
  </si>
  <si>
    <t>ANPA-Vente électricité - OA fixe-2022</t>
  </si>
  <si>
    <t>2022-06-01</t>
  </si>
  <si>
    <t>2042-05-31</t>
  </si>
  <si>
    <t>ANPA-Vente électricité - Agrégation M0-2022</t>
  </si>
  <si>
    <t>Prime de gestion: 0.28 € / MWh    Par an pour les garantie de capacité:  210 € / MW pour la certification du parc   100 € / MW pour la valorisation</t>
  </si>
  <si>
    <t>ANPA-Vente électricité - Valorisation capacité-2022</t>
  </si>
  <si>
    <t>ANPA-O&amp;M - WTG-2022</t>
  </si>
  <si>
    <t>Contract</t>
  </si>
  <si>
    <t>2038-11-30</t>
  </si>
  <si>
    <t>Dispo 95% les trois premiers mois</t>
  </si>
  <si>
    <t>2023-11-02</t>
  </si>
  <si>
    <t>PEZI-O&amp;M-2015</t>
  </si>
  <si>
    <t>2015-01-01</t>
  </si>
  <si>
    <t>2015-07-01</t>
  </si>
  <si>
    <t>2030-06-30</t>
  </si>
  <si>
    <t>O&amp;M - Parc (interne)</t>
  </si>
  <si>
    <t>JON2-ASSU-2022</t>
  </si>
  <si>
    <t>2042-11-30</t>
  </si>
  <si>
    <t>2023-10-05</t>
  </si>
  <si>
    <t>Assurance</t>
  </si>
  <si>
    <t>Insurance</t>
  </si>
  <si>
    <t>JON2-O1M-SDA-1</t>
  </si>
  <si>
    <t>Contrat DTBird JON2</t>
  </si>
  <si>
    <t>2018-10-15</t>
  </si>
  <si>
    <t>2019-06-20</t>
  </si>
  <si>
    <t>2023-06-20</t>
  </si>
  <si>
    <t>Fourniture et maintenance des 7 systèmes DTBird de Plo de Cambre</t>
  </si>
  <si>
    <t>O&amp;M - SDA</t>
  </si>
  <si>
    <t>Date limite levée réserves</t>
  </si>
  <si>
    <t>Compliance</t>
  </si>
  <si>
    <t>Réserve 1</t>
  </si>
  <si>
    <t>Réserve 2</t>
  </si>
  <si>
    <t>Réserve 3</t>
  </si>
  <si>
    <t>Réserve 4</t>
  </si>
  <si>
    <t>Réserve 5</t>
  </si>
  <si>
    <t>Réserve 6</t>
  </si>
  <si>
    <t>Réserve 7</t>
  </si>
  <si>
    <t>Réserve 8</t>
  </si>
  <si>
    <t xml:space="preserve">1.Compléter les lignes suivantes (cases jaunes)
2.Copié les données du tableau
3.Coller dans la page d'import de Bluepoint en séléctionnant le module "Task"
4.Importer ! </t>
  </si>
  <si>
    <t>Task Name</t>
  </si>
  <si>
    <t>Réserve 9</t>
  </si>
  <si>
    <t>Réserve 10</t>
  </si>
  <si>
    <t>Réserve 11</t>
  </si>
  <si>
    <t>Réserve 12</t>
  </si>
  <si>
    <t>Réserve 13</t>
  </si>
  <si>
    <t>Réserve 14</t>
  </si>
  <si>
    <t>Réserve 15</t>
  </si>
  <si>
    <t>Réserve 16</t>
  </si>
  <si>
    <t>Réserve 17</t>
  </si>
  <si>
    <t>Réserve 18</t>
  </si>
  <si>
    <t>Réserve 19</t>
  </si>
  <si>
    <t>Réserve 20</t>
  </si>
  <si>
    <t>Réserve 21</t>
  </si>
  <si>
    <t>Réserve 22</t>
  </si>
  <si>
    <t>Réserve 23</t>
  </si>
  <si>
    <t>Réserve 24</t>
  </si>
  <si>
    <t>Réserve 25</t>
  </si>
  <si>
    <t>Réserve 26</t>
  </si>
  <si>
    <t>Réserve 27</t>
  </si>
  <si>
    <t>Réserve 28</t>
  </si>
  <si>
    <t>Réserve 29</t>
  </si>
  <si>
    <t>Réserve 30</t>
  </si>
  <si>
    <t>Réserve 31</t>
  </si>
  <si>
    <t>Réserve 32</t>
  </si>
  <si>
    <t>Réserve 33</t>
  </si>
  <si>
    <t>Réserve 34</t>
  </si>
  <si>
    <t>Réserve 35</t>
  </si>
  <si>
    <t>Réserve 36</t>
  </si>
  <si>
    <t>Réserve 37</t>
  </si>
  <si>
    <t>Réserve 38</t>
  </si>
  <si>
    <t>Réserve 39</t>
  </si>
  <si>
    <t>Réserve 40</t>
  </si>
  <si>
    <t>Réserve 41</t>
  </si>
  <si>
    <t>Réserve 42</t>
  </si>
  <si>
    <t>Réserve 43</t>
  </si>
  <si>
    <t>Réserve 44</t>
  </si>
  <si>
    <t>Réserve 45</t>
  </si>
  <si>
    <t>Réserve 46</t>
  </si>
  <si>
    <t>Réserve 47</t>
  </si>
  <si>
    <t>Réserve 48</t>
  </si>
  <si>
    <t>Réserve 49</t>
  </si>
  <si>
    <t>Réserve 50</t>
  </si>
  <si>
    <t>Réserve 51</t>
  </si>
  <si>
    <t>Réserve 52</t>
  </si>
  <si>
    <t>Réserve 53</t>
  </si>
  <si>
    <t>Réserve 54</t>
  </si>
  <si>
    <t>Réserve 55</t>
  </si>
  <si>
    <t>Réserve 56</t>
  </si>
  <si>
    <t>Réserve 57</t>
  </si>
  <si>
    <t>Réserve 58</t>
  </si>
  <si>
    <t>Réserve 59</t>
  </si>
  <si>
    <t>Réserve 60</t>
  </si>
  <si>
    <t>Réserve 61</t>
  </si>
  <si>
    <t>Réserve 62</t>
  </si>
  <si>
    <t>Réserve 63</t>
  </si>
  <si>
    <t>Réserve 64</t>
  </si>
  <si>
    <t>Réserve 65</t>
  </si>
  <si>
    <t>Réserve 66</t>
  </si>
  <si>
    <t>Réserve 67</t>
  </si>
  <si>
    <t>Réserve 68</t>
  </si>
  <si>
    <t>Réserve 69</t>
  </si>
  <si>
    <t>Réserve 70</t>
  </si>
  <si>
    <t>Réserve 71</t>
  </si>
  <si>
    <t>Réserve 72</t>
  </si>
  <si>
    <t>Réserve 73</t>
  </si>
  <si>
    <t>Réserve 74</t>
  </si>
  <si>
    <t>Réserve 75</t>
  </si>
  <si>
    <t>Réserve 76</t>
  </si>
  <si>
    <t>Réserve 77</t>
  </si>
  <si>
    <t>Réserve 78</t>
  </si>
  <si>
    <t>Réserve 79</t>
  </si>
  <si>
    <t>Réserve 80</t>
  </si>
  <si>
    <t>Réserve 81</t>
  </si>
  <si>
    <t>Réserve 82</t>
  </si>
  <si>
    <t>Réserve 83</t>
  </si>
  <si>
    <t>Réserve 84</t>
  </si>
  <si>
    <t>Réserve 85</t>
  </si>
  <si>
    <t>Réserve 86</t>
  </si>
  <si>
    <t>Réserve 87</t>
  </si>
  <si>
    <t>Réserve 88</t>
  </si>
  <si>
    <t>Réserve 89</t>
  </si>
  <si>
    <t>Réserve 90</t>
  </si>
  <si>
    <t>Réserve 91</t>
  </si>
  <si>
    <t>Réserve 92</t>
  </si>
  <si>
    <t>Réserve 93</t>
  </si>
  <si>
    <t>Réserve 94</t>
  </si>
  <si>
    <t>Réserve 95</t>
  </si>
  <si>
    <t>Réserve 96</t>
  </si>
  <si>
    <t>Réserve 97</t>
  </si>
  <si>
    <t>Réserve 98</t>
  </si>
  <si>
    <t>Réserve 99</t>
  </si>
  <si>
    <t>Réserve 100</t>
  </si>
  <si>
    <t>Réserve 101</t>
  </si>
  <si>
    <t>Réserve 102</t>
  </si>
  <si>
    <t>Réserve 103</t>
  </si>
  <si>
    <t>Réserve 104</t>
  </si>
  <si>
    <t>Réserve 105</t>
  </si>
  <si>
    <t>Réserve 106</t>
  </si>
  <si>
    <t>Réserve 107</t>
  </si>
  <si>
    <t>Réserve 108</t>
  </si>
  <si>
    <t>Réserve 109</t>
  </si>
  <si>
    <t>Réserve 110</t>
  </si>
  <si>
    <t>Réserve 111</t>
  </si>
  <si>
    <t>Réserve 112</t>
  </si>
  <si>
    <t>Réserve 113</t>
  </si>
  <si>
    <t>Réserve 114</t>
  </si>
  <si>
    <t>Réserve 115</t>
  </si>
  <si>
    <t>Réserve 116</t>
  </si>
  <si>
    <t>Réserve 117</t>
  </si>
  <si>
    <t>Réserve 118</t>
  </si>
  <si>
    <t>Réserve 119</t>
  </si>
  <si>
    <t>Réserve 120</t>
  </si>
  <si>
    <t>Réserve 121</t>
  </si>
  <si>
    <t>Réserve 122</t>
  </si>
  <si>
    <t>Réserve 123</t>
  </si>
  <si>
    <t>Réserve 124</t>
  </si>
  <si>
    <t>Réserve 125</t>
  </si>
  <si>
    <t>Réserve 126</t>
  </si>
  <si>
    <t>Réserve 127</t>
  </si>
  <si>
    <t>Réserve 128</t>
  </si>
  <si>
    <t>Réserve 129</t>
  </si>
  <si>
    <t>Réserve 130</t>
  </si>
  <si>
    <t>Réserve 131</t>
  </si>
  <si>
    <t>Réserve 132</t>
  </si>
  <si>
    <t>Réserve 133</t>
  </si>
  <si>
    <t>Réserve 134</t>
  </si>
  <si>
    <t>Réserve 135</t>
  </si>
  <si>
    <t>Réserve 136</t>
  </si>
  <si>
    <t>Réserve 137</t>
  </si>
  <si>
    <t>Réserve 138</t>
  </si>
  <si>
    <t>Réserve 139</t>
  </si>
  <si>
    <t>Réserve 140</t>
  </si>
  <si>
    <t>Réserve 141</t>
  </si>
  <si>
    <t>Réserve 142</t>
  </si>
  <si>
    <t>Réserve 143</t>
  </si>
  <si>
    <t>Réserve 144</t>
  </si>
  <si>
    <t>Réserve 145</t>
  </si>
  <si>
    <t>Réserve 146</t>
  </si>
  <si>
    <t>Réserve 147</t>
  </si>
  <si>
    <t>Réserve 148</t>
  </si>
  <si>
    <t>Réserve 149</t>
  </si>
  <si>
    <t>Réserve 150</t>
  </si>
  <si>
    <t>Réserve 151</t>
  </si>
  <si>
    <t>Réserve 152</t>
  </si>
  <si>
    <t>Réserve 153</t>
  </si>
  <si>
    <t>Réserve 154</t>
  </si>
  <si>
    <t>Réserve 155</t>
  </si>
  <si>
    <t>Réserve 156</t>
  </si>
  <si>
    <t>Réserve 157</t>
  </si>
  <si>
    <t>Réserve 158</t>
  </si>
  <si>
    <t>Réserve 159</t>
  </si>
  <si>
    <t>Réserve 160</t>
  </si>
  <si>
    <t>Réserve 161</t>
  </si>
  <si>
    <t>Réserve 162</t>
  </si>
  <si>
    <t>Réserve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</si>
</sst>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charset val="1"/>
    </font>
    <font>
      <b/>
      <i/>
      <sz val="9"/>
      <name val="Calibri"/>
      <family val="2"/>
      <charset val="1"/>
    </font>
    <font>
      <sz val="9"/>
      <color indexed="8"/>
      <name val="Calibri"/>
      <family val="2"/>
    </font>
    <font>
      <sz val="9"/>
      <name val="Calibri"/>
      <family val="2"/>
      <charset val="1"/>
    </font>
    <font>
      <sz val="9"/>
      <color rgb="FF000000"/>
      <name val="Calibri"/>
      <family val="2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name val="Calibri"/>
      <family val="2"/>
      <charset val="1"/>
    </font>
    <font>
      <b/>
      <sz val="11"/>
      <color theme="0"/>
      <name val="Calibri"/>
      <family val="2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 style="thin">
        <color auto="1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6" fillId="4" borderId="6" xfId="0" applyFont="1" applyFill="1" applyBorder="1" applyAlignment="1">
      <alignment horizontal="center"/>
    </xf>
    <xf numFmtId="49" fontId="6" fillId="4" borderId="6" xfId="0" applyNumberFormat="1" applyFont="1" applyFill="1" applyBorder="1" applyAlignment="1">
      <alignment wrapText="1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49" fontId="6" fillId="4" borderId="9" xfId="0" applyNumberFormat="1" applyFont="1" applyFill="1" applyBorder="1"/>
    <xf numFmtId="49" fontId="6" fillId="4" borderId="0" xfId="0" applyNumberFormat="1" applyFont="1" applyFill="1"/>
    <xf numFmtId="49" fontId="8" fillId="4" borderId="0" xfId="0" applyNumberFormat="1" applyFont="1" applyFill="1" applyAlignment="1">
      <alignment wrapText="1"/>
    </xf>
    <xf numFmtId="49" fontId="8" fillId="4" borderId="11" xfId="0" applyNumberFormat="1" applyFont="1" applyFill="1" applyBorder="1" applyAlignment="1">
      <alignment wrapText="1"/>
    </xf>
    <xf numFmtId="49" fontId="8" fillId="4" borderId="5" xfId="0" applyNumberFormat="1" applyFont="1" applyFill="1" applyBorder="1" applyAlignment="1">
      <alignment wrapText="1"/>
    </xf>
    <xf numFmtId="0" fontId="9" fillId="4" borderId="0" xfId="0" applyFont="1" applyFill="1"/>
    <xf numFmtId="49" fontId="6" fillId="4" borderId="9" xfId="0" applyNumberFormat="1" applyFont="1" applyFill="1" applyBorder="1" applyAlignment="1">
      <alignment wrapText="1"/>
    </xf>
    <xf numFmtId="49" fontId="6" fillId="4" borderId="16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17" xfId="0" applyNumberFormat="1" applyFont="1" applyFill="1" applyBorder="1" applyAlignment="1">
      <alignment wrapText="1"/>
    </xf>
    <xf numFmtId="0" fontId="10" fillId="2" borderId="0" xfId="0" applyFont="1" applyFill="1" applyBorder="1"/>
    <xf numFmtId="14" fontId="0" fillId="0" borderId="0" xfId="0" applyNumberFormat="1"/>
    <xf numFmtId="49" fontId="11" fillId="6" borderId="7" xfId="0" applyNumberFormat="1" applyFont="1" applyFill="1" applyBorder="1" applyAlignment="1">
      <alignment horizontal="left"/>
    </xf>
    <xf numFmtId="49" fontId="11" fillId="6" borderId="7" xfId="0" applyNumberFormat="1" applyFont="1" applyFill="1" applyBorder="1"/>
    <xf numFmtId="49" fontId="11" fillId="6" borderId="18" xfId="0" applyNumberFormat="1" applyFont="1" applyFill="1" applyBorder="1"/>
    <xf numFmtId="0" fontId="1" fillId="6" borderId="7" xfId="0" applyFont="1" applyFill="1" applyBorder="1"/>
    <xf numFmtId="0" fontId="0" fillId="7" borderId="0" xfId="0" applyFill="1"/>
    <xf numFmtId="0" fontId="12" fillId="0" borderId="19" xfId="0" applyFont="1" applyBorder="1"/>
    <xf numFmtId="0" fontId="13" fillId="5" borderId="20" xfId="1" applyFont="1" applyFill="1" applyBorder="1"/>
    <xf numFmtId="0" fontId="12" fillId="0" borderId="21" xfId="0" applyFont="1" applyBorder="1"/>
    <xf numFmtId="0" fontId="12" fillId="5" borderId="22" xfId="0" applyFont="1" applyFill="1" applyBorder="1"/>
    <xf numFmtId="0" fontId="12" fillId="5" borderId="22" xfId="0" applyFont="1" applyFill="1" applyBorder="1" applyAlignment="1">
      <alignment horizontal="left"/>
    </xf>
    <xf numFmtId="14" fontId="12" fillId="5" borderId="22" xfId="0" applyNumberFormat="1" applyFont="1" applyFill="1" applyBorder="1" applyAlignment="1">
      <alignment horizontal="left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49" fontId="6" fillId="4" borderId="8" xfId="0" applyNumberFormat="1" applyFont="1" applyFill="1" applyBorder="1" applyAlignment="1">
      <alignment horizontal="center"/>
    </xf>
    <xf numFmtId="49" fontId="6" fillId="4" borderId="13" xfId="0" applyNumberFormat="1" applyFont="1" applyFill="1" applyBorder="1" applyAlignment="1">
      <alignment horizontal="center"/>
    </xf>
    <xf numFmtId="49" fontId="6" fillId="4" borderId="0" xfId="0" applyNumberFormat="1" applyFont="1" applyFill="1" applyAlignment="1">
      <alignment horizontal="center" wrapText="1"/>
    </xf>
    <xf numFmtId="49" fontId="6" fillId="4" borderId="14" xfId="0" applyNumberFormat="1" applyFont="1" applyFill="1" applyBorder="1" applyAlignment="1">
      <alignment horizontal="center" wrapText="1"/>
    </xf>
    <xf numFmtId="49" fontId="6" fillId="4" borderId="0" xfId="0" applyNumberFormat="1" applyFont="1" applyFill="1" applyAlignment="1">
      <alignment horizontal="left" wrapText="1"/>
    </xf>
    <xf numFmtId="49" fontId="6" fillId="4" borderId="14" xfId="0" applyNumberFormat="1" applyFont="1" applyFill="1" applyBorder="1" applyAlignment="1">
      <alignment horizontal="left" wrapText="1"/>
    </xf>
    <xf numFmtId="49" fontId="7" fillId="4" borderId="10" xfId="0" applyNumberFormat="1" applyFont="1" applyFill="1" applyBorder="1" applyAlignment="1">
      <alignment horizontal="center" wrapText="1"/>
    </xf>
    <xf numFmtId="49" fontId="7" fillId="4" borderId="15" xfId="0" applyNumberFormat="1" applyFont="1" applyFill="1" applyBorder="1" applyAlignment="1">
      <alignment horizontal="center" wrapText="1"/>
    </xf>
    <xf numFmtId="49" fontId="6" fillId="4" borderId="5" xfId="0" applyNumberFormat="1" applyFont="1" applyFill="1" applyBorder="1" applyAlignment="1">
      <alignment horizontal="center" vertical="top" wrapText="1"/>
    </xf>
    <xf numFmtId="0" fontId="12" fillId="5" borderId="20" xfId="0" applyNumberFormat="1" applyFont="1" applyFill="1" applyBorder="1" applyAlignment="1">
      <alignment horizontal="left"/>
    </xf>
    <xf numFmtId="0" fontId="0" fillId="0" borderId="0" xfId="0" applyNumberFormat="1"/>
  </cellXfs>
  <cellStyles count="2">
    <cellStyle name="Lien hypertexte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fill>
        <patternFill patternType="solid">
          <fgColor rgb="FFFFFFCC"/>
          <bgColor rgb="FFFFFFFF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30" formatCode="@"/>
      <fill>
        <patternFill patternType="solid">
          <fgColor indexed="64"/>
          <bgColor theme="4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D0A03C7-E06A-4B86-A140-1C11A61023E4}" autoFormatId="16" applyNumberFormats="0" applyBorderFormats="0" applyFontFormats="0" applyPatternFormats="0" applyAlignmentFormats="0" applyWidthHeightFormats="0">
  <queryTableRefresh nextId="54">
    <queryTableFields count="53">
      <queryTableField id="1" name="id" tableColumnId="1"/>
      <queryTableField id="2" name="name" tableColumnId="2"/>
      <queryTableField id="3" name="contract_document_name" tableColumnId="3"/>
      <queryTableField id="4" name="contract_tax_rate" tableColumnId="4"/>
      <queryTableField id="5" name="discount" tableColumnId="5"/>
      <queryTableField id="6" name="execution_date" tableColumnId="6"/>
      <queryTableField id="7" name="start_date" tableColumnId="7"/>
      <queryTableField id="8" name="end_date" tableColumnId="8"/>
      <queryTableField id="9" name="counterparty_vendor" tableColumnId="9"/>
      <queryTableField id="10" name="counterparty_client" tableColumnId="10"/>
      <queryTableField id="11" name="status" tableColumnId="11"/>
      <queryTableField id="12" name="is_terminated" tableColumnId="12"/>
      <queryTableField id="13" name="create_utility_statements" tableColumnId="13"/>
      <queryTableField id="14" name="termination_notes" tableColumnId="14"/>
      <queryTableField id="15" name="termination_event" tableColumnId="15"/>
      <queryTableField id="16" name="termination_payment" tableColumnId="16"/>
      <queryTableField id="17" name="termination_rights_buyer" tableColumnId="17"/>
      <queryTableField id="18" name="termination_rights_seller" tableColumnId="18"/>
      <queryTableField id="19" name="extension_automatic" tableColumnId="19"/>
      <queryTableField id="20" name="extension_renewal_period" tableColumnId="20"/>
      <queryTableField id="21" name="extension_notice_period" tableColumnId="21"/>
      <queryTableField id="22" name="extension_instruction" tableColumnId="22"/>
      <queryTableField id="23" name="extension_options_buyer" tableColumnId="23"/>
      <queryTableField id="24" name="extension_options_seller" tableColumnId="24"/>
      <queryTableField id="25" name="invoicing_timing" tableColumnId="25"/>
      <queryTableField id="26" name="invoicing_frequency" tableColumnId="26"/>
      <queryTableField id="27" name="invoicing_day" tableColumnId="27"/>
      <queryTableField id="28" name="invoicing_create_day" tableColumnId="28"/>
      <queryTableField id="29" name="invoicing_currency" tableColumnId="29"/>
      <queryTableField id="30" name="invoicing_po_number" tableColumnId="30"/>
      <queryTableField id="31" name="invoicing_scheduled" tableColumnId="31"/>
      <queryTableField id="32" name="invoicing_service_description" tableColumnId="32"/>
      <queryTableField id="33" name="invoicing_notes" tableColumnId="33"/>
      <queryTableField id="34" name="invoice_template_id" tableColumnId="34"/>
      <queryTableField id="35" name="meter_type_id" tableColumnId="35"/>
      <queryTableField id="36" name="auto_invoice_delivery" tableColumnId="36"/>
      <queryTableField id="37" name="send_to_addresses" tableColumnId="37"/>
      <queryTableField id="38" name="payment_company_party" tableColumnId="38"/>
      <queryTableField id="39" name="payment_company_id" tableColumnId="39"/>
      <queryTableField id="40" name="payment_contact_id" tableColumnId="40"/>
      <queryTableField id="41" name="payment_type" tableColumnId="41"/>
      <queryTableField id="42" name="payment_notes" tableColumnId="42"/>
      <queryTableField id="43" name="payment_term" tableColumnId="43"/>
      <queryTableField id="44" name="payment_late_interest" tableColumnId="44"/>
      <queryTableField id="45" name="payment_late_interest_calculation" tableColumnId="45"/>
      <queryTableField id="46" name="renewal_date" tableColumnId="46"/>
      <queryTableField id="47" name="create_date" tableColumnId="47"/>
      <queryTableField id="48" name="update_date" tableColumnId="48"/>
      <queryTableField id="49" name="contract_type" tableColumnId="49"/>
      <queryTableField id="50" name="contract_category" tableColumnId="50"/>
      <queryTableField id="51" name="plants" tableColumnId="51"/>
      <queryTableField id="52" name="specificterms" tableColumnId="52"/>
      <queryTableField id="53" name="tags" tableColumnId="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F4425DE-2576-427C-98BE-652D091C9A08}" autoFormatId="16" applyNumberFormats="0" applyBorderFormats="0" applyFontFormats="0" applyPatternFormats="0" applyAlignmentFormats="0" applyWidthHeightFormats="0">
  <queryTableRefresh nextId="35">
    <queryTableFields count="34">
      <queryTableField id="1" name="id" tableColumnId="1"/>
      <queryTableField id="2" name="identifier" tableColumnId="2"/>
      <queryTableField id="3" name="name" tableColumnId="3"/>
      <queryTableField id="4" name="capacity_dc" tableColumnId="4"/>
      <queryTableField id="5" name="capacity_ac" tableColumnId="5"/>
      <queryTableField id="6" name="Solar type" tableColumnId="6"/>
      <queryTableField id="7" name="Wind type" tableColumnId="7"/>
      <queryTableField id="8" name="notes" tableColumnId="8"/>
      <queryTableField id="9" name="created_by_id" tableColumnId="9"/>
      <queryTableField id="10" name="create_date" tableColumnId="10"/>
      <queryTableField id="11" name="update_date" tableColumnId="11"/>
      <queryTableField id="12" name="Resource" tableColumnId="12"/>
      <queryTableField id="13" name="location" tableColumnId="13"/>
      <queryTableField id="14" name="contacts" tableColumnId="14"/>
      <queryTableField id="15" name="portfolios" tableColumnId="15"/>
      <queryTableField id="16" name="operational_status" tableColumnId="16"/>
      <queryTableField id="17" name="custom_fields" tableColumnId="17"/>
      <queryTableField id="18" name="utility_company_id" tableColumnId="18"/>
      <queryTableField id="19" name="roof_age" tableColumnId="19"/>
      <queryTableField id="20" name="roofing_company" tableColumnId="20"/>
      <queryTableField id="21" name="roof_type" tableColumnId="21"/>
      <queryTableField id="22" name="roof_angle" tableColumnId="22"/>
      <queryTableField id="23" name="roof_orientation" tableColumnId="23"/>
      <queryTableField id="24" name="roof_height" tableColumnId="24"/>
      <queryTableField id="25" name="shading" tableColumnId="25"/>
      <queryTableField id="26" name="tilt_angle" tableColumnId="26"/>
      <queryTableField id="27" name="azimuth_angle" tableColumnId="27"/>
      <queryTableField id="28" name="multiple_tilt" tableColumnId="28"/>
      <queryTableField id="29" name="tilt_notes" tableColumnId="29"/>
      <queryTableField id="30" name="tags" tableColumnId="30"/>
      <queryTableField id="31" name="asset_manager.firstname" tableColumnId="31"/>
      <queryTableField id="32" name="asset_manager.lastname" tableColumnId="32"/>
      <queryTableField id="33" name="project_companies" tableColumnId="33"/>
      <queryTableField id="34" name="voltages" tableColumnId="3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97A64-250B-4A39-918F-6B48ED8656DB}" name="Table13" displayName="Table13" ref="A14:V177" totalsRowShown="0" headerRowDxfId="8" tableBorderDxfId="7">
  <autoFilter ref="A14:V177" xr:uid="{E8A97A64-250B-4A39-918F-6B48ED8656DB}"/>
  <tableColumns count="22">
    <tableColumn id="1" xr3:uid="{3EE03AB7-719A-4E4A-B4E5-08327C1D3736}" name="Task ID"/>
    <tableColumn id="2" xr3:uid="{2D231AEF-75B6-4937-8E43-0FC409622B4C}" name="Task Name" dataDxfId="6"/>
    <tableColumn id="3" xr3:uid="{7723F870-B2CF-475C-AC4A-B016F3A16B6F}" name="Responsibility" dataDxfId="5">
      <calculatedColumnFormula>$C$4</calculatedColumnFormula>
    </tableColumn>
    <tableColumn id="4" xr3:uid="{6C7A56C5-9A4B-434D-9E70-692287A89C66}" name="Due date" dataDxfId="4">
      <calculatedColumnFormula>$C$6</calculatedColumnFormula>
    </tableColumn>
    <tableColumn id="5" xr3:uid="{40308D96-BC07-4F10-9075-962832BF4145}" name="Type" dataDxfId="3"/>
    <tableColumn id="6" xr3:uid="{75379B1F-1E95-42E0-9A1B-14F538653C28}" name="Priority"/>
    <tableColumn id="7" xr3:uid="{00D28BCC-CA96-46C1-A2A4-3F6D4DCF51C6}" name="Tags"/>
    <tableColumn id="8" xr3:uid="{DE5A0821-F37A-4372-9CD3-FF377CBB3089}" name="Latest update"/>
    <tableColumn id="9" xr3:uid="{1FF86B75-DE37-4EC6-8998-DA6FDBAEAFEB}" name="Internal deadline"/>
    <tableColumn id="10" xr3:uid="{2D191310-1FEE-4EE5-9E8C-2B6923B334C2}" name="Start date" dataDxfId="2">
      <calculatedColumnFormula>TODAY()</calculatedColumnFormula>
    </tableColumn>
    <tableColumn id="11" xr3:uid="{11292842-4DA0-4D2C-A89A-8327F928AFE7}" name="Status"/>
    <tableColumn id="13" xr3:uid="{E95A2401-0BBF-4093-AD09-40AB83BF46CB}" name="Notes"/>
    <tableColumn id="14" xr3:uid="{5E93B342-9730-482B-90C7-F81BAFAE2DDE}" name="Plant identifier(s)" dataDxfId="1"/>
    <tableColumn id="15" xr3:uid="{F694AAB9-9BB2-4AC2-ABF5-E603095ED4FC}" name="Portfolios"/>
    <tableColumn id="16" xr3:uid="{94E3D8DB-4112-474B-828C-3FA048EB0267}" name="Compliance ID" dataDxfId="0">
      <calculatedColumnFormula>$C$7</calculatedColumnFormula>
    </tableColumn>
    <tableColumn id="17" xr3:uid="{B3A632E3-F7C7-41F7-8506-F3DCB47D309F}" name="Event ID"/>
    <tableColumn id="18" xr3:uid="{270E7C2D-86CB-4171-9B14-7DC82DFAF45B}" name="Project"/>
    <tableColumn id="19" xr3:uid="{51B9267A-52C4-4D8C-82A1-D11CE140CC55}" name="Location Identifier"/>
    <tableColumn id="23" xr3:uid="{995EDA07-97E3-4862-B0B2-3784C7848EFF}" name="Milestone ID"/>
    <tableColumn id="20" xr3:uid="{9B1B6D27-F3E8-4656-A02F-7BBF76E7AA41}" name="Milestone deadline type"/>
    <tableColumn id="21" xr3:uid="{227AECFF-56B5-44E5-A538-557F75B8D6B5}" name="Milestone deadline"/>
    <tableColumn id="22" xr3:uid="{4CCCE874-2AB9-4732-B16E-9233C86E4646}" name="Milestone duration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53E8D-933D-42AF-8A0E-2D667EDDAEB4}" name="contracts" displayName="contracts" ref="A1:BA121" tableType="queryTable" totalsRowShown="0">
  <autoFilter ref="A1:BA121" xr:uid="{F4853E8D-933D-42AF-8A0E-2D667EDDAEB4}"/>
  <tableColumns count="53">
    <tableColumn id="1" xr3:uid="{389EFC1D-429A-49AD-A2F2-CFF1D74FE946}" uniqueName="1" name="id" queryTableFieldId="1"/>
    <tableColumn id="2" xr3:uid="{83A95DE5-3980-4120-AF15-2C1C3A93BE63}" uniqueName="2" name="name" queryTableFieldId="2"/>
    <tableColumn id="3" xr3:uid="{AC47C869-C66D-4C7E-BA97-160A86BE4221}" uniqueName="3" name="contract_document_name" queryTableFieldId="3"/>
    <tableColumn id="4" xr3:uid="{B955C1A8-A203-47D8-8F5A-485351B87D2D}" uniqueName="4" name="contract_tax_rate" queryTableFieldId="4"/>
    <tableColumn id="5" xr3:uid="{70049A45-976A-4CFE-AA57-345CD893A00B}" uniqueName="5" name="discount" queryTableFieldId="5"/>
    <tableColumn id="6" xr3:uid="{6E0EC3F2-BCC1-4A32-B748-99746E645521}" uniqueName="6" name="execution_date" queryTableFieldId="6"/>
    <tableColumn id="7" xr3:uid="{8CF43118-1BF5-4414-AAA1-4608F5BFF04C}" uniqueName="7" name="start_date" queryTableFieldId="7"/>
    <tableColumn id="8" xr3:uid="{335B3568-801D-4B87-ADD4-652A06380313}" uniqueName="8" name="end_date" queryTableFieldId="8"/>
    <tableColumn id="9" xr3:uid="{C92FA839-0BCD-43F7-BB61-5732A1BFE9DA}" uniqueName="9" name="counterparty_vendor" queryTableFieldId="9"/>
    <tableColumn id="10" xr3:uid="{C7A2B44F-4C15-43E4-AC7B-C0C865936F9B}" uniqueName="10" name="counterparty_client" queryTableFieldId="10"/>
    <tableColumn id="11" xr3:uid="{4F3C6847-66A5-4980-81C5-150F8C76D2C9}" uniqueName="11" name="status" queryTableFieldId="11"/>
    <tableColumn id="12" xr3:uid="{DD35072B-89D3-4832-B888-FCAB0B4E1A04}" uniqueName="12" name="is_terminated" queryTableFieldId="12"/>
    <tableColumn id="13" xr3:uid="{50993D84-E061-455E-AAC7-F67FD397CC70}" uniqueName="13" name="create_utility_statements" queryTableFieldId="13"/>
    <tableColumn id="14" xr3:uid="{B19EBECE-459E-46B4-9F00-8E15E94271AF}" uniqueName="14" name="termination_notes" queryTableFieldId="14"/>
    <tableColumn id="15" xr3:uid="{194403DF-A322-4BE7-BFF3-7C1BE799C8CE}" uniqueName="15" name="termination_event" queryTableFieldId="15"/>
    <tableColumn id="16" xr3:uid="{9D7D1C14-1531-499A-A525-4F525F12B929}" uniqueName="16" name="termination_payment" queryTableFieldId="16"/>
    <tableColumn id="17" xr3:uid="{C2B72753-662D-4258-9EDB-DBEF59B1C445}" uniqueName="17" name="termination_rights_buyer" queryTableFieldId="17"/>
    <tableColumn id="18" xr3:uid="{F31B6444-AACB-43F1-8B97-3FA39C7CB894}" uniqueName="18" name="termination_rights_seller" queryTableFieldId="18"/>
    <tableColumn id="19" xr3:uid="{EC05B54C-9BF0-4301-A5DE-1BF63760CDBF}" uniqueName="19" name="extension_automatic" queryTableFieldId="19"/>
    <tableColumn id="20" xr3:uid="{7FFA181C-6FB1-4D24-BFE2-CA42B83BC5E1}" uniqueName="20" name="extension_renewal_period" queryTableFieldId="20"/>
    <tableColumn id="21" xr3:uid="{793071C4-5A04-48FA-B51E-58E61652EB7D}" uniqueName="21" name="extension_notice_period" queryTableFieldId="21"/>
    <tableColumn id="22" xr3:uid="{E5F85289-8C84-48DE-BE2A-BA112171E0F1}" uniqueName="22" name="extension_instruction" queryTableFieldId="22"/>
    <tableColumn id="23" xr3:uid="{E8B8498E-DB55-430E-90CA-230D8D1EE920}" uniqueName="23" name="extension_options_buyer" queryTableFieldId="23"/>
    <tableColumn id="24" xr3:uid="{13421BFC-8779-4055-BB68-8F8F4323F3BC}" uniqueName="24" name="extension_options_seller" queryTableFieldId="24"/>
    <tableColumn id="25" xr3:uid="{11381701-96FF-427A-9C31-C12901836461}" uniqueName="25" name="invoicing_timing" queryTableFieldId="25"/>
    <tableColumn id="26" xr3:uid="{28C34CBA-877C-4017-ADBF-36DCC7F9AAF5}" uniqueName="26" name="invoicing_frequency" queryTableFieldId="26"/>
    <tableColumn id="27" xr3:uid="{AD8F64B6-7030-437D-B774-E95E7C201073}" uniqueName="27" name="invoicing_day" queryTableFieldId="27"/>
    <tableColumn id="28" xr3:uid="{C0E0893A-59FC-4AC8-B82B-67092E7E13F9}" uniqueName="28" name="invoicing_create_day" queryTableFieldId="28"/>
    <tableColumn id="29" xr3:uid="{74FE0513-7E53-4BD5-A75C-954E9DCF561C}" uniqueName="29" name="invoicing_currency" queryTableFieldId="29"/>
    <tableColumn id="30" xr3:uid="{01D1EB33-E0C6-4CB7-B48E-E9F451A59826}" uniqueName="30" name="invoicing_po_number" queryTableFieldId="30"/>
    <tableColumn id="31" xr3:uid="{2B3AC78E-5FD4-471E-8AC4-DB9C2DE5798B}" uniqueName="31" name="invoicing_scheduled" queryTableFieldId="31"/>
    <tableColumn id="32" xr3:uid="{ED321188-0A6A-4CBA-9951-9BFF8768CC3E}" uniqueName="32" name="invoicing_service_description" queryTableFieldId="32"/>
    <tableColumn id="33" xr3:uid="{E8E3ACE4-1D3D-42DF-9667-690FA751AAE2}" uniqueName="33" name="invoicing_notes" queryTableFieldId="33"/>
    <tableColumn id="34" xr3:uid="{96A9BED8-822E-4DCD-A2EC-558AF56C07ED}" uniqueName="34" name="invoice_template_id" queryTableFieldId="34"/>
    <tableColumn id="35" xr3:uid="{AFF5661F-7F4D-4753-B2DC-EBED7078EFBB}" uniqueName="35" name="meter_type_id" queryTableFieldId="35"/>
    <tableColumn id="36" xr3:uid="{1571427F-BFFD-4653-84CE-A7891CE626CA}" uniqueName="36" name="auto_invoice_delivery" queryTableFieldId="36"/>
    <tableColumn id="37" xr3:uid="{40096271-4C4F-4B08-B2E5-65FC8B676F7A}" uniqueName="37" name="send_to_addresses" queryTableFieldId="37"/>
    <tableColumn id="38" xr3:uid="{52AFF08C-ED90-4FBC-9734-0D15E1D51A4C}" uniqueName="38" name="payment_company_party" queryTableFieldId="38"/>
    <tableColumn id="39" xr3:uid="{F87F990A-C240-45F2-B86F-D78377BE27A0}" uniqueName="39" name="payment_company_id" queryTableFieldId="39"/>
    <tableColumn id="40" xr3:uid="{55C4C017-6268-4E45-ADDD-5E01FB87A12B}" uniqueName="40" name="payment_contact_id" queryTableFieldId="40"/>
    <tableColumn id="41" xr3:uid="{228048FA-A5EA-4AAF-B3BC-2351E8CF9BD6}" uniqueName="41" name="payment_type" queryTableFieldId="41"/>
    <tableColumn id="42" xr3:uid="{A02C3485-3FF5-49AB-9573-6583129D4EF1}" uniqueName="42" name="payment_notes" queryTableFieldId="42"/>
    <tableColumn id="43" xr3:uid="{278E599B-7AC8-42E4-B69B-E154CF02E4EF}" uniqueName="43" name="payment_term" queryTableFieldId="43"/>
    <tableColumn id="44" xr3:uid="{3A1CDBE3-E195-43B2-87EC-32C1A5E19CAA}" uniqueName="44" name="payment_late_interest" queryTableFieldId="44"/>
    <tableColumn id="45" xr3:uid="{02C89601-B423-4D1D-979B-36613169D580}" uniqueName="45" name="payment_late_interest_calculation" queryTableFieldId="45"/>
    <tableColumn id="46" xr3:uid="{E40284C3-6181-4805-ABE1-2CB8BF685B0C}" uniqueName="46" name="renewal_date" queryTableFieldId="46"/>
    <tableColumn id="47" xr3:uid="{9BEEB164-0CC6-41BF-B1DB-BD56E7E8EA85}" uniqueName="47" name="create_date" queryTableFieldId="47"/>
    <tableColumn id="48" xr3:uid="{370B2E13-4B89-4BD6-9F89-5B6BE797A4EF}" uniqueName="48" name="update_date" queryTableFieldId="48"/>
    <tableColumn id="49" xr3:uid="{2720B21C-827B-434E-A22C-647A7D7D4C93}" uniqueName="49" name="contract_type" queryTableFieldId="49"/>
    <tableColumn id="50" xr3:uid="{EB59F9C9-BB39-45F1-A0BD-80542350AA99}" uniqueName="50" name="contract_category" queryTableFieldId="50"/>
    <tableColumn id="51" xr3:uid="{8832CA21-9E40-4839-8E99-1DEF20DED17C}" uniqueName="51" name="plants" queryTableFieldId="51"/>
    <tableColumn id="52" xr3:uid="{1EB847CA-3190-4D3F-AE97-D430F9722A8A}" uniqueName="52" name="specificterms" queryTableFieldId="52"/>
    <tableColumn id="53" xr3:uid="{5005B3F6-8FB8-47E5-A58D-FCCF6563E020}" uniqueName="53" name="tags" queryTableField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552AA-2748-4F2A-B72F-B84B061BD1E6}" name="plants" displayName="plants" ref="A1:AH36" tableType="queryTable" totalsRowShown="0">
  <autoFilter ref="A1:AH36" xr:uid="{DF7552AA-2748-4F2A-B72F-B84B061BD1E6}"/>
  <tableColumns count="34">
    <tableColumn id="1" xr3:uid="{D854A942-8600-43E6-823B-3CE74BFDC0BB}" uniqueName="1" name="id" queryTableFieldId="1"/>
    <tableColumn id="2" xr3:uid="{E70127A6-8AC9-47B4-BDE4-633209F02BCF}" uniqueName="2" name="identifier" queryTableFieldId="2"/>
    <tableColumn id="3" xr3:uid="{F22BEFC1-4DB2-46F9-9E86-6FDB655F19D0}" uniqueName="3" name="name" queryTableFieldId="3"/>
    <tableColumn id="4" xr3:uid="{198CC49E-DC78-4E8B-BFF9-C14908BBEA8D}" uniqueName="4" name="capacity_dc" queryTableFieldId="4"/>
    <tableColumn id="5" xr3:uid="{06541ABA-B1F2-412E-9C2A-2C489B2E3064}" uniqueName="5" name="capacity_ac" queryTableFieldId="5"/>
    <tableColumn id="6" xr3:uid="{0C9DCF7C-9116-4BA8-9D54-8F872448BA67}" uniqueName="6" name="Solar type" queryTableFieldId="6"/>
    <tableColumn id="7" xr3:uid="{919ECD5B-3F52-4DED-8B29-AD68A145B3D6}" uniqueName="7" name="Wind type" queryTableFieldId="7"/>
    <tableColumn id="8" xr3:uid="{71395B4B-FDFD-42F9-BB4A-B9D634206ECF}" uniqueName="8" name="notes" queryTableFieldId="8"/>
    <tableColumn id="9" xr3:uid="{7496625A-B9D9-477C-A072-BD19D7A4DC13}" uniqueName="9" name="created_by_id" queryTableFieldId="9"/>
    <tableColumn id="10" xr3:uid="{90F1A0CC-2902-4ACF-A547-9FD0028D368F}" uniqueName="10" name="create_date" queryTableFieldId="10"/>
    <tableColumn id="11" xr3:uid="{C4BB5956-033E-43F2-9BF2-7F343E5DD46A}" uniqueName="11" name="update_date" queryTableFieldId="11"/>
    <tableColumn id="12" xr3:uid="{C22364E9-B1A6-40BB-80E1-67FB92859657}" uniqueName="12" name="Resource" queryTableFieldId="12"/>
    <tableColumn id="13" xr3:uid="{0CD514A9-DA90-4358-AB3E-480765CA359C}" uniqueName="13" name="location" queryTableFieldId="13"/>
    <tableColumn id="14" xr3:uid="{BD4D056D-9220-420B-9C8C-D69DAEFD1074}" uniqueName="14" name="contacts" queryTableFieldId="14"/>
    <tableColumn id="15" xr3:uid="{2B717DA9-D87A-44D4-AF24-3E5A99DC062E}" uniqueName="15" name="portfolios" queryTableFieldId="15"/>
    <tableColumn id="16" xr3:uid="{7F4C09FA-BD6D-4FBE-9778-46254A21746A}" uniqueName="16" name="operational_status" queryTableFieldId="16"/>
    <tableColumn id="17" xr3:uid="{53E0E2CC-7247-4456-BC59-2751DF1E9BDE}" uniqueName="17" name="custom_fields" queryTableFieldId="17"/>
    <tableColumn id="18" xr3:uid="{DD6AF746-DCE2-4ED1-8439-3B0AD2BD9AFE}" uniqueName="18" name="utility_company_id" queryTableFieldId="18"/>
    <tableColumn id="19" xr3:uid="{F1B9401F-C428-4011-B218-01FDB95A9E2E}" uniqueName="19" name="roof_age" queryTableFieldId="19"/>
    <tableColumn id="20" xr3:uid="{C4B3C158-422B-48E3-B596-A4FD57A57DE0}" uniqueName="20" name="roofing_company" queryTableFieldId="20"/>
    <tableColumn id="21" xr3:uid="{534B547D-9AF5-4A87-B3BA-27E7803B7239}" uniqueName="21" name="roof_type" queryTableFieldId="21"/>
    <tableColumn id="22" xr3:uid="{792E5C43-56FA-435E-8EA0-C301502AC20A}" uniqueName="22" name="roof_angle" queryTableFieldId="22"/>
    <tableColumn id="23" xr3:uid="{187885A8-E836-4AE4-8431-B1180F0F456D}" uniqueName="23" name="roof_orientation" queryTableFieldId="23"/>
    <tableColumn id="24" xr3:uid="{6552A0D6-7B1E-4640-8EF2-D787B2A06354}" uniqueName="24" name="roof_height" queryTableFieldId="24"/>
    <tableColumn id="25" xr3:uid="{0CA121DD-B2F6-4FFA-A754-6E9B4F6B4417}" uniqueName="25" name="shading" queryTableFieldId="25"/>
    <tableColumn id="26" xr3:uid="{726201DF-06A3-460E-8AD5-088A22EAE2CD}" uniqueName="26" name="tilt_angle" queryTableFieldId="26"/>
    <tableColumn id="27" xr3:uid="{A0F09F4D-EDD7-492E-A260-13F33515B8C5}" uniqueName="27" name="azimuth_angle" queryTableFieldId="27"/>
    <tableColumn id="28" xr3:uid="{3FAD8B5F-0616-434A-A8BB-DEC3E286ED5A}" uniqueName="28" name="multiple_tilt" queryTableFieldId="28"/>
    <tableColumn id="29" xr3:uid="{BEAEB118-888C-4E46-9AA2-F62EBAD0EFBE}" uniqueName="29" name="tilt_notes" queryTableFieldId="29"/>
    <tableColumn id="30" xr3:uid="{D5D999EC-D12A-4650-8595-EF6B54CA7181}" uniqueName="30" name="tags" queryTableFieldId="30"/>
    <tableColumn id="31" xr3:uid="{E69773C3-CD85-47D6-921F-0C85337757B7}" uniqueName="31" name="asset_manager.firstname" queryTableFieldId="31"/>
    <tableColumn id="32" xr3:uid="{D7C42AE8-BD5F-4FBE-AE73-45BC1213E26A}" uniqueName="32" name="asset_manager.lastname" queryTableFieldId="32"/>
    <tableColumn id="33" xr3:uid="{AD1B21B9-20F6-42FF-94D0-C61AFD5639E8}" uniqueName="33" name="project_companies" queryTableFieldId="33"/>
    <tableColumn id="34" xr3:uid="{27609370-2532-4582-BD35-53C1F4D21012}" uniqueName="34" name="voltages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DC00-1DD7-4C17-B59E-F0D9E227DD21}">
  <dimension ref="A1:V177"/>
  <sheetViews>
    <sheetView tabSelected="1" topLeftCell="A122" zoomScaleNormal="100" workbookViewId="0">
      <selection activeCell="B14" sqref="A14:V177"/>
    </sheetView>
  </sheetViews>
  <sheetFormatPr baseColWidth="10" defaultColWidth="9.140625" defaultRowHeight="15" x14ac:dyDescent="0.25"/>
  <cols>
    <col min="1" max="1" width="22.5703125" customWidth="1"/>
    <col min="2" max="2" width="54" customWidth="1"/>
    <col min="3" max="3" width="32.85546875" customWidth="1"/>
    <col min="4" max="4" width="21.85546875" customWidth="1"/>
    <col min="5" max="5" width="11.140625" bestFit="1" customWidth="1"/>
    <col min="6" max="6" width="9.7109375" customWidth="1"/>
    <col min="7" max="7" width="9.140625" customWidth="1"/>
    <col min="8" max="8" width="15.140625" customWidth="1"/>
    <col min="9" max="9" width="18.42578125" customWidth="1"/>
    <col min="10" max="10" width="11.7109375" customWidth="1"/>
    <col min="11" max="11" width="9.140625" customWidth="1"/>
    <col min="12" max="12" width="29.28515625" customWidth="1"/>
    <col min="13" max="13" width="33.5703125" bestFit="1" customWidth="1"/>
    <col min="14" max="14" width="11.85546875" customWidth="1"/>
    <col min="15" max="15" width="34.140625" customWidth="1"/>
    <col min="16" max="16" width="11.140625" customWidth="1"/>
    <col min="17" max="17" width="9.42578125" customWidth="1"/>
    <col min="18" max="18" width="19.85546875" customWidth="1"/>
    <col min="19" max="19" width="27" customWidth="1"/>
    <col min="20" max="20" width="25.5703125" customWidth="1"/>
    <col min="21" max="21" width="21" customWidth="1"/>
    <col min="22" max="22" width="20.7109375" customWidth="1"/>
  </cols>
  <sheetData>
    <row r="1" spans="1:22" ht="15.75" thickBot="1" x14ac:dyDescent="0.3">
      <c r="B1" s="23"/>
      <c r="C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149.25" customHeight="1" thickBot="1" x14ac:dyDescent="0.3">
      <c r="B2" s="30" t="s">
        <v>537</v>
      </c>
      <c r="C2" s="31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21.75" thickBot="1" x14ac:dyDescent="0.4">
      <c r="B3" s="26" t="s">
        <v>46</v>
      </c>
      <c r="C3" s="27" t="s">
        <v>89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21.75" thickBot="1" x14ac:dyDescent="0.4">
      <c r="B4" s="24" t="s">
        <v>47</v>
      </c>
      <c r="C4" s="25" t="s">
        <v>48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21.75" thickBot="1" x14ac:dyDescent="0.4">
      <c r="B5" s="24" t="s">
        <v>506</v>
      </c>
      <c r="C5" s="28" t="s">
        <v>493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22" ht="21.75" thickBot="1" x14ac:dyDescent="0.4">
      <c r="B6" s="26" t="s">
        <v>527</v>
      </c>
      <c r="C6" s="29">
        <v>45261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22" ht="21.75" thickBot="1" x14ac:dyDescent="0.4">
      <c r="B7" s="24" t="s">
        <v>528</v>
      </c>
      <c r="C7" s="47">
        <v>25158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B8" s="23"/>
      <c r="C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2" x14ac:dyDescent="0.25">
      <c r="B9" s="23"/>
      <c r="C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x14ac:dyDescent="0.25">
      <c r="A10" s="1" t="s">
        <v>0</v>
      </c>
      <c r="B10" s="2" t="s">
        <v>1</v>
      </c>
      <c r="C10" s="1" t="s">
        <v>2</v>
      </c>
      <c r="D10" s="1" t="s">
        <v>3</v>
      </c>
      <c r="E10" s="1" t="s">
        <v>4</v>
      </c>
      <c r="F10" s="1" t="s">
        <v>4</v>
      </c>
      <c r="G10" s="1" t="s">
        <v>5</v>
      </c>
      <c r="H10" s="1"/>
      <c r="I10" s="1" t="s">
        <v>3</v>
      </c>
      <c r="J10" s="1" t="s">
        <v>3</v>
      </c>
      <c r="K10" s="1" t="s">
        <v>6</v>
      </c>
      <c r="L10" s="1" t="s">
        <v>6</v>
      </c>
      <c r="M10" s="1" t="s">
        <v>7</v>
      </c>
      <c r="N10" s="1" t="s">
        <v>8</v>
      </c>
      <c r="O10" s="1" t="s">
        <v>0</v>
      </c>
      <c r="P10" s="1" t="s">
        <v>4</v>
      </c>
      <c r="Q10" s="1" t="s">
        <v>6</v>
      </c>
    </row>
    <row r="11" spans="1:22" ht="24.75" x14ac:dyDescent="0.25">
      <c r="A11" s="32" t="s">
        <v>9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4"/>
      <c r="M11" s="35" t="s">
        <v>10</v>
      </c>
      <c r="N11" s="35"/>
      <c r="O11" s="3" t="s">
        <v>11</v>
      </c>
      <c r="P11" s="4" t="s">
        <v>12</v>
      </c>
      <c r="Q11" s="4" t="s">
        <v>13</v>
      </c>
    </row>
    <row r="12" spans="1:22" ht="48.75" x14ac:dyDescent="0.25">
      <c r="A12" s="36" t="s">
        <v>14</v>
      </c>
      <c r="B12" s="38" t="s">
        <v>15</v>
      </c>
      <c r="C12" s="40" t="s">
        <v>16</v>
      </c>
      <c r="D12" s="5"/>
      <c r="E12" s="42" t="s">
        <v>17</v>
      </c>
      <c r="F12" s="42" t="s">
        <v>18</v>
      </c>
      <c r="G12" s="6"/>
      <c r="H12" s="6"/>
      <c r="I12" s="5"/>
      <c r="J12" s="7"/>
      <c r="K12" s="44" t="s">
        <v>19</v>
      </c>
      <c r="L12" s="5"/>
      <c r="M12" s="46" t="s">
        <v>20</v>
      </c>
      <c r="N12" s="46"/>
      <c r="O12" s="9" t="s">
        <v>21</v>
      </c>
      <c r="P12" s="10" t="s">
        <v>22</v>
      </c>
      <c r="Q12" s="11" t="s">
        <v>23</v>
      </c>
    </row>
    <row r="13" spans="1:22" ht="36.75" x14ac:dyDescent="0.25">
      <c r="A13" s="37"/>
      <c r="B13" s="39"/>
      <c r="C13" s="41"/>
      <c r="D13" s="12"/>
      <c r="E13" s="43"/>
      <c r="F13" s="43"/>
      <c r="G13" s="6"/>
      <c r="H13" s="6"/>
      <c r="I13" s="5"/>
      <c r="J13" s="13" t="s">
        <v>24</v>
      </c>
      <c r="K13" s="45"/>
      <c r="L13" s="5"/>
      <c r="M13" s="14" t="s">
        <v>25</v>
      </c>
      <c r="N13" s="7" t="s">
        <v>26</v>
      </c>
      <c r="O13" s="8" t="s">
        <v>27</v>
      </c>
      <c r="P13" s="15" t="s">
        <v>28</v>
      </c>
      <c r="Q13" s="16"/>
    </row>
    <row r="14" spans="1:22" x14ac:dyDescent="0.25">
      <c r="A14" s="19" t="s">
        <v>29</v>
      </c>
      <c r="B14" s="20" t="s">
        <v>538</v>
      </c>
      <c r="C14" s="20" t="s">
        <v>30</v>
      </c>
      <c r="D14" s="19" t="s">
        <v>31</v>
      </c>
      <c r="E14" s="20" t="s">
        <v>32</v>
      </c>
      <c r="F14" s="20" t="s">
        <v>33</v>
      </c>
      <c r="G14" s="20" t="s">
        <v>34</v>
      </c>
      <c r="H14" s="21" t="s">
        <v>35</v>
      </c>
      <c r="I14" s="20" t="s">
        <v>36</v>
      </c>
      <c r="J14" s="20" t="s">
        <v>37</v>
      </c>
      <c r="K14" s="22" t="s">
        <v>38</v>
      </c>
      <c r="L14" s="20" t="s">
        <v>39</v>
      </c>
      <c r="M14" s="20" t="s">
        <v>40</v>
      </c>
      <c r="N14" s="20" t="s">
        <v>41</v>
      </c>
      <c r="O14" s="20" t="s">
        <v>42</v>
      </c>
      <c r="P14" s="20" t="s">
        <v>43</v>
      </c>
      <c r="Q14" s="20" t="s">
        <v>44</v>
      </c>
      <c r="R14" s="20" t="s">
        <v>49</v>
      </c>
      <c r="S14" s="20" t="s">
        <v>53</v>
      </c>
      <c r="T14" s="20" t="s">
        <v>50</v>
      </c>
      <c r="U14" s="20" t="s">
        <v>51</v>
      </c>
      <c r="V14" s="20" t="s">
        <v>52</v>
      </c>
    </row>
    <row r="15" spans="1:22" x14ac:dyDescent="0.25">
      <c r="B15" s="17" t="s">
        <v>529</v>
      </c>
      <c r="C15" t="str">
        <f t="shared" ref="C15:C55" si="0">$C$4</f>
        <v>kevin.clement@edf-re.fr</v>
      </c>
      <c r="D15" s="18">
        <f t="shared" ref="D15:D55" si="1">$C$6</f>
        <v>45261</v>
      </c>
      <c r="E15" s="17" t="s">
        <v>54</v>
      </c>
      <c r="J15" s="18">
        <f t="shared" ref="J15:J55" ca="1" si="2">TODAY()</f>
        <v>45244</v>
      </c>
      <c r="K15" t="s">
        <v>45</v>
      </c>
      <c r="O15" s="48">
        <f t="shared" ref="O15:O55" si="3">$C$7</f>
        <v>25158</v>
      </c>
    </row>
    <row r="16" spans="1:22" x14ac:dyDescent="0.25">
      <c r="B16" s="17" t="s">
        <v>530</v>
      </c>
      <c r="C16" t="str">
        <f t="shared" si="0"/>
        <v>kevin.clement@edf-re.fr</v>
      </c>
      <c r="D16" s="18">
        <f t="shared" si="1"/>
        <v>45261</v>
      </c>
      <c r="E16" s="17" t="s">
        <v>54</v>
      </c>
      <c r="J16" s="18">
        <f t="shared" ca="1" si="2"/>
        <v>45244</v>
      </c>
      <c r="K16" t="s">
        <v>45</v>
      </c>
      <c r="O16" s="48">
        <f t="shared" si="3"/>
        <v>25158</v>
      </c>
    </row>
    <row r="17" spans="2:15" x14ac:dyDescent="0.25">
      <c r="B17" s="17" t="s">
        <v>531</v>
      </c>
      <c r="C17" t="str">
        <f t="shared" si="0"/>
        <v>kevin.clement@edf-re.fr</v>
      </c>
      <c r="D17" s="18">
        <f t="shared" si="1"/>
        <v>45261</v>
      </c>
      <c r="E17" s="17" t="s">
        <v>54</v>
      </c>
      <c r="J17" s="18">
        <f t="shared" ca="1" si="2"/>
        <v>45244</v>
      </c>
      <c r="K17" t="s">
        <v>45</v>
      </c>
      <c r="O17" s="48">
        <f t="shared" si="3"/>
        <v>25158</v>
      </c>
    </row>
    <row r="18" spans="2:15" x14ac:dyDescent="0.25">
      <c r="B18" s="17" t="s">
        <v>532</v>
      </c>
      <c r="C18" t="str">
        <f t="shared" si="0"/>
        <v>kevin.clement@edf-re.fr</v>
      </c>
      <c r="D18" s="18">
        <f t="shared" si="1"/>
        <v>45261</v>
      </c>
      <c r="E18" s="17" t="s">
        <v>54</v>
      </c>
      <c r="J18" s="18">
        <f t="shared" ca="1" si="2"/>
        <v>45244</v>
      </c>
      <c r="K18" t="s">
        <v>45</v>
      </c>
      <c r="O18" s="48">
        <f t="shared" si="3"/>
        <v>25158</v>
      </c>
    </row>
    <row r="19" spans="2:15" x14ac:dyDescent="0.25">
      <c r="B19" s="17" t="s">
        <v>533</v>
      </c>
      <c r="C19" t="str">
        <f t="shared" si="0"/>
        <v>kevin.clement@edf-re.fr</v>
      </c>
      <c r="D19" s="18">
        <f t="shared" si="1"/>
        <v>45261</v>
      </c>
      <c r="E19" s="17" t="s">
        <v>54</v>
      </c>
      <c r="J19" s="18">
        <f t="shared" ca="1" si="2"/>
        <v>45244</v>
      </c>
      <c r="K19" t="s">
        <v>45</v>
      </c>
      <c r="O19" s="48">
        <f t="shared" si="3"/>
        <v>25158</v>
      </c>
    </row>
    <row r="20" spans="2:15" x14ac:dyDescent="0.25">
      <c r="B20" s="17" t="s">
        <v>534</v>
      </c>
      <c r="C20" t="str">
        <f t="shared" si="0"/>
        <v>kevin.clement@edf-re.fr</v>
      </c>
      <c r="D20" s="18">
        <f t="shared" si="1"/>
        <v>45261</v>
      </c>
      <c r="E20" s="17" t="s">
        <v>54</v>
      </c>
      <c r="J20" s="18">
        <f t="shared" ca="1" si="2"/>
        <v>45244</v>
      </c>
      <c r="K20" t="s">
        <v>45</v>
      </c>
      <c r="O20" s="48">
        <f t="shared" si="3"/>
        <v>25158</v>
      </c>
    </row>
    <row r="21" spans="2:15" x14ac:dyDescent="0.25">
      <c r="B21" s="17" t="s">
        <v>535</v>
      </c>
      <c r="C21" t="str">
        <f t="shared" si="0"/>
        <v>kevin.clement@edf-re.fr</v>
      </c>
      <c r="D21" s="18">
        <f t="shared" si="1"/>
        <v>45261</v>
      </c>
      <c r="E21" s="17" t="s">
        <v>54</v>
      </c>
      <c r="J21" s="18">
        <f t="shared" ca="1" si="2"/>
        <v>45244</v>
      </c>
      <c r="K21" t="s">
        <v>45</v>
      </c>
      <c r="O21" s="48">
        <f t="shared" si="3"/>
        <v>25158</v>
      </c>
    </row>
    <row r="22" spans="2:15" x14ac:dyDescent="0.25">
      <c r="B22" s="17" t="s">
        <v>536</v>
      </c>
      <c r="C22" t="str">
        <f t="shared" si="0"/>
        <v>kevin.clement@edf-re.fr</v>
      </c>
      <c r="D22" s="18">
        <f t="shared" si="1"/>
        <v>45261</v>
      </c>
      <c r="E22" s="17" t="s">
        <v>54</v>
      </c>
      <c r="J22" s="18">
        <f t="shared" ca="1" si="2"/>
        <v>45244</v>
      </c>
      <c r="K22" t="s">
        <v>45</v>
      </c>
      <c r="O22" s="48">
        <f t="shared" si="3"/>
        <v>25158</v>
      </c>
    </row>
    <row r="23" spans="2:15" x14ac:dyDescent="0.25">
      <c r="B23" s="17" t="s">
        <v>539</v>
      </c>
      <c r="C23" s="48" t="str">
        <f t="shared" ref="C23:C54" si="4">$C$4</f>
        <v>kevin.clement@edf-re.fr</v>
      </c>
      <c r="D23" s="18">
        <f t="shared" ref="D23:D54" si="5">$C$6</f>
        <v>45261</v>
      </c>
      <c r="E23" s="17" t="s">
        <v>54</v>
      </c>
      <c r="J23" s="18">
        <f t="shared" ref="J23:J54" ca="1" si="6">TODAY()</f>
        <v>45244</v>
      </c>
      <c r="K23" t="s">
        <v>45</v>
      </c>
      <c r="M23" s="48"/>
      <c r="O23" s="48">
        <f t="shared" ref="O23:O54" si="7">$C$7</f>
        <v>25158</v>
      </c>
    </row>
    <row r="24" spans="2:15" x14ac:dyDescent="0.25">
      <c r="B24" s="17" t="s">
        <v>540</v>
      </c>
      <c r="C24" s="48" t="str">
        <f t="shared" si="4"/>
        <v>kevin.clement@edf-re.fr</v>
      </c>
      <c r="D24" s="18">
        <f t="shared" si="5"/>
        <v>45261</v>
      </c>
      <c r="E24" s="17" t="s">
        <v>54</v>
      </c>
      <c r="J24" s="18">
        <f t="shared" ca="1" si="6"/>
        <v>45244</v>
      </c>
      <c r="K24" t="s">
        <v>45</v>
      </c>
      <c r="M24" s="48"/>
      <c r="O24" s="48">
        <f t="shared" si="7"/>
        <v>25158</v>
      </c>
    </row>
    <row r="25" spans="2:15" x14ac:dyDescent="0.25">
      <c r="B25" s="17" t="s">
        <v>541</v>
      </c>
      <c r="C25" s="48" t="str">
        <f t="shared" si="4"/>
        <v>kevin.clement@edf-re.fr</v>
      </c>
      <c r="D25" s="18">
        <f t="shared" si="5"/>
        <v>45261</v>
      </c>
      <c r="E25" s="17" t="s">
        <v>54</v>
      </c>
      <c r="J25" s="18">
        <f t="shared" ca="1" si="6"/>
        <v>45244</v>
      </c>
      <c r="K25" t="s">
        <v>45</v>
      </c>
      <c r="M25" s="48"/>
      <c r="O25" s="48">
        <f t="shared" si="7"/>
        <v>25158</v>
      </c>
    </row>
    <row r="26" spans="2:15" x14ac:dyDescent="0.25">
      <c r="B26" s="17" t="s">
        <v>542</v>
      </c>
      <c r="C26" s="48" t="str">
        <f t="shared" si="4"/>
        <v>kevin.clement@edf-re.fr</v>
      </c>
      <c r="D26" s="18">
        <f t="shared" si="5"/>
        <v>45261</v>
      </c>
      <c r="E26" s="17" t="s">
        <v>54</v>
      </c>
      <c r="J26" s="18">
        <f t="shared" ca="1" si="6"/>
        <v>45244</v>
      </c>
      <c r="K26" t="s">
        <v>45</v>
      </c>
      <c r="M26" s="48"/>
      <c r="O26" s="48">
        <f t="shared" si="7"/>
        <v>25158</v>
      </c>
    </row>
    <row r="27" spans="2:15" x14ac:dyDescent="0.25">
      <c r="B27" s="17" t="s">
        <v>543</v>
      </c>
      <c r="C27" s="48" t="str">
        <f t="shared" si="4"/>
        <v>kevin.clement@edf-re.fr</v>
      </c>
      <c r="D27" s="18">
        <f t="shared" si="5"/>
        <v>45261</v>
      </c>
      <c r="E27" s="17" t="s">
        <v>54</v>
      </c>
      <c r="J27" s="18">
        <f t="shared" ca="1" si="6"/>
        <v>45244</v>
      </c>
      <c r="K27" t="s">
        <v>45</v>
      </c>
      <c r="M27" s="48"/>
      <c r="O27" s="48">
        <f t="shared" si="7"/>
        <v>25158</v>
      </c>
    </row>
    <row r="28" spans="2:15" x14ac:dyDescent="0.25">
      <c r="B28" s="17" t="s">
        <v>544</v>
      </c>
      <c r="C28" s="48" t="str">
        <f t="shared" si="4"/>
        <v>kevin.clement@edf-re.fr</v>
      </c>
      <c r="D28" s="18">
        <f t="shared" si="5"/>
        <v>45261</v>
      </c>
      <c r="E28" s="17" t="s">
        <v>54</v>
      </c>
      <c r="J28" s="18">
        <f t="shared" ca="1" si="6"/>
        <v>45244</v>
      </c>
      <c r="K28" t="s">
        <v>45</v>
      </c>
      <c r="M28" s="48"/>
      <c r="O28" s="48">
        <f t="shared" si="7"/>
        <v>25158</v>
      </c>
    </row>
    <row r="29" spans="2:15" x14ac:dyDescent="0.25">
      <c r="B29" s="17" t="s">
        <v>545</v>
      </c>
      <c r="C29" s="48" t="str">
        <f t="shared" si="4"/>
        <v>kevin.clement@edf-re.fr</v>
      </c>
      <c r="D29" s="18">
        <f t="shared" si="5"/>
        <v>45261</v>
      </c>
      <c r="E29" s="17" t="s">
        <v>54</v>
      </c>
      <c r="J29" s="18">
        <f t="shared" ca="1" si="6"/>
        <v>45244</v>
      </c>
      <c r="K29" t="s">
        <v>45</v>
      </c>
      <c r="M29" s="48"/>
      <c r="O29" s="48">
        <f t="shared" si="7"/>
        <v>25158</v>
      </c>
    </row>
    <row r="30" spans="2:15" x14ac:dyDescent="0.25">
      <c r="B30" s="17" t="s">
        <v>546</v>
      </c>
      <c r="C30" s="48" t="str">
        <f t="shared" si="4"/>
        <v>kevin.clement@edf-re.fr</v>
      </c>
      <c r="D30" s="18">
        <f t="shared" si="5"/>
        <v>45261</v>
      </c>
      <c r="E30" s="17" t="s">
        <v>54</v>
      </c>
      <c r="J30" s="18">
        <f t="shared" ca="1" si="6"/>
        <v>45244</v>
      </c>
      <c r="K30" t="s">
        <v>45</v>
      </c>
      <c r="M30" s="48"/>
      <c r="O30" s="48">
        <f t="shared" si="7"/>
        <v>25158</v>
      </c>
    </row>
    <row r="31" spans="2:15" x14ac:dyDescent="0.25">
      <c r="B31" s="17" t="s">
        <v>547</v>
      </c>
      <c r="C31" s="48" t="str">
        <f t="shared" si="4"/>
        <v>kevin.clement@edf-re.fr</v>
      </c>
      <c r="D31" s="18">
        <f t="shared" si="5"/>
        <v>45261</v>
      </c>
      <c r="E31" s="17" t="s">
        <v>54</v>
      </c>
      <c r="J31" s="18">
        <f t="shared" ca="1" si="6"/>
        <v>45244</v>
      </c>
      <c r="K31" t="s">
        <v>45</v>
      </c>
      <c r="M31" s="48"/>
      <c r="O31" s="48">
        <f t="shared" si="7"/>
        <v>25158</v>
      </c>
    </row>
    <row r="32" spans="2:15" x14ac:dyDescent="0.25">
      <c r="B32" s="17" t="s">
        <v>548</v>
      </c>
      <c r="C32" s="48" t="str">
        <f t="shared" si="4"/>
        <v>kevin.clement@edf-re.fr</v>
      </c>
      <c r="D32" s="18">
        <f t="shared" si="5"/>
        <v>45261</v>
      </c>
      <c r="E32" s="17" t="s">
        <v>54</v>
      </c>
      <c r="J32" s="18">
        <f t="shared" ca="1" si="6"/>
        <v>45244</v>
      </c>
      <c r="K32" t="s">
        <v>45</v>
      </c>
      <c r="M32" s="48"/>
      <c r="O32" s="48">
        <f t="shared" si="7"/>
        <v>25158</v>
      </c>
    </row>
    <row r="33" spans="2:15" x14ac:dyDescent="0.25">
      <c r="B33" s="17" t="s">
        <v>549</v>
      </c>
      <c r="C33" s="48" t="str">
        <f t="shared" si="4"/>
        <v>kevin.clement@edf-re.fr</v>
      </c>
      <c r="D33" s="18">
        <f t="shared" si="5"/>
        <v>45261</v>
      </c>
      <c r="E33" s="17" t="s">
        <v>54</v>
      </c>
      <c r="J33" s="18">
        <f t="shared" ca="1" si="6"/>
        <v>45244</v>
      </c>
      <c r="K33" t="s">
        <v>45</v>
      </c>
      <c r="M33" s="48"/>
      <c r="O33" s="48">
        <f t="shared" si="7"/>
        <v>25158</v>
      </c>
    </row>
    <row r="34" spans="2:15" x14ac:dyDescent="0.25">
      <c r="B34" s="17" t="s">
        <v>550</v>
      </c>
      <c r="C34" s="48" t="str">
        <f t="shared" si="4"/>
        <v>kevin.clement@edf-re.fr</v>
      </c>
      <c r="D34" s="18">
        <f t="shared" si="5"/>
        <v>45261</v>
      </c>
      <c r="E34" s="17" t="s">
        <v>54</v>
      </c>
      <c r="J34" s="18">
        <f t="shared" ca="1" si="6"/>
        <v>45244</v>
      </c>
      <c r="K34" t="s">
        <v>45</v>
      </c>
      <c r="M34" s="48"/>
      <c r="O34" s="48">
        <f t="shared" si="7"/>
        <v>25158</v>
      </c>
    </row>
    <row r="35" spans="2:15" x14ac:dyDescent="0.25">
      <c r="B35" s="17" t="s">
        <v>551</v>
      </c>
      <c r="C35" s="48" t="str">
        <f t="shared" si="4"/>
        <v>kevin.clement@edf-re.fr</v>
      </c>
      <c r="D35" s="18">
        <f t="shared" si="5"/>
        <v>45261</v>
      </c>
      <c r="E35" s="17" t="s">
        <v>54</v>
      </c>
      <c r="J35" s="18">
        <f t="shared" ca="1" si="6"/>
        <v>45244</v>
      </c>
      <c r="K35" t="s">
        <v>45</v>
      </c>
      <c r="M35" s="48"/>
      <c r="O35" s="48">
        <f t="shared" si="7"/>
        <v>25158</v>
      </c>
    </row>
    <row r="36" spans="2:15" x14ac:dyDescent="0.25">
      <c r="B36" s="17" t="s">
        <v>552</v>
      </c>
      <c r="C36" s="48" t="str">
        <f t="shared" si="4"/>
        <v>kevin.clement@edf-re.fr</v>
      </c>
      <c r="D36" s="18">
        <f t="shared" si="5"/>
        <v>45261</v>
      </c>
      <c r="E36" s="17" t="s">
        <v>54</v>
      </c>
      <c r="J36" s="18">
        <f t="shared" ca="1" si="6"/>
        <v>45244</v>
      </c>
      <c r="K36" t="s">
        <v>45</v>
      </c>
      <c r="M36" s="48"/>
      <c r="O36" s="48">
        <f t="shared" si="7"/>
        <v>25158</v>
      </c>
    </row>
    <row r="37" spans="2:15" x14ac:dyDescent="0.25">
      <c r="B37" s="17" t="s">
        <v>553</v>
      </c>
      <c r="C37" s="48" t="str">
        <f t="shared" si="4"/>
        <v>kevin.clement@edf-re.fr</v>
      </c>
      <c r="D37" s="18">
        <f t="shared" si="5"/>
        <v>45261</v>
      </c>
      <c r="E37" s="17" t="s">
        <v>54</v>
      </c>
      <c r="J37" s="18">
        <f t="shared" ca="1" si="6"/>
        <v>45244</v>
      </c>
      <c r="K37" t="s">
        <v>45</v>
      </c>
      <c r="M37" s="48"/>
      <c r="O37" s="48">
        <f t="shared" si="7"/>
        <v>25158</v>
      </c>
    </row>
    <row r="38" spans="2:15" x14ac:dyDescent="0.25">
      <c r="B38" s="17" t="s">
        <v>554</v>
      </c>
      <c r="C38" s="48" t="str">
        <f t="shared" si="4"/>
        <v>kevin.clement@edf-re.fr</v>
      </c>
      <c r="D38" s="18">
        <f t="shared" si="5"/>
        <v>45261</v>
      </c>
      <c r="E38" s="17" t="s">
        <v>54</v>
      </c>
      <c r="J38" s="18">
        <f t="shared" ca="1" si="6"/>
        <v>45244</v>
      </c>
      <c r="K38" t="s">
        <v>45</v>
      </c>
      <c r="M38" s="48"/>
      <c r="O38" s="48">
        <f t="shared" si="7"/>
        <v>25158</v>
      </c>
    </row>
    <row r="39" spans="2:15" x14ac:dyDescent="0.25">
      <c r="B39" s="17" t="s">
        <v>555</v>
      </c>
      <c r="C39" s="48" t="str">
        <f t="shared" si="4"/>
        <v>kevin.clement@edf-re.fr</v>
      </c>
      <c r="D39" s="18">
        <f t="shared" si="5"/>
        <v>45261</v>
      </c>
      <c r="E39" s="17" t="s">
        <v>54</v>
      </c>
      <c r="J39" s="18">
        <f t="shared" ca="1" si="6"/>
        <v>45244</v>
      </c>
      <c r="K39" t="s">
        <v>45</v>
      </c>
      <c r="M39" s="48"/>
      <c r="O39" s="48">
        <f t="shared" si="7"/>
        <v>25158</v>
      </c>
    </row>
    <row r="40" spans="2:15" x14ac:dyDescent="0.25">
      <c r="B40" s="17" t="s">
        <v>556</v>
      </c>
      <c r="C40" s="48" t="str">
        <f t="shared" si="4"/>
        <v>kevin.clement@edf-re.fr</v>
      </c>
      <c r="D40" s="18">
        <f t="shared" si="5"/>
        <v>45261</v>
      </c>
      <c r="E40" s="17" t="s">
        <v>54</v>
      </c>
      <c r="J40" s="18">
        <f t="shared" ca="1" si="6"/>
        <v>45244</v>
      </c>
      <c r="K40" t="s">
        <v>45</v>
      </c>
      <c r="M40" s="48"/>
      <c r="O40" s="48">
        <f t="shared" si="7"/>
        <v>25158</v>
      </c>
    </row>
    <row r="41" spans="2:15" x14ac:dyDescent="0.25">
      <c r="B41" s="17" t="s">
        <v>557</v>
      </c>
      <c r="C41" s="48" t="str">
        <f t="shared" si="4"/>
        <v>kevin.clement@edf-re.fr</v>
      </c>
      <c r="D41" s="18">
        <f t="shared" si="5"/>
        <v>45261</v>
      </c>
      <c r="E41" s="17" t="s">
        <v>54</v>
      </c>
      <c r="J41" s="18">
        <f t="shared" ca="1" si="6"/>
        <v>45244</v>
      </c>
      <c r="K41" t="s">
        <v>45</v>
      </c>
      <c r="M41" s="48"/>
      <c r="O41" s="48">
        <f t="shared" si="7"/>
        <v>25158</v>
      </c>
    </row>
    <row r="42" spans="2:15" x14ac:dyDescent="0.25">
      <c r="B42" s="17" t="s">
        <v>558</v>
      </c>
      <c r="C42" s="48" t="str">
        <f t="shared" si="4"/>
        <v>kevin.clement@edf-re.fr</v>
      </c>
      <c r="D42" s="18">
        <f t="shared" si="5"/>
        <v>45261</v>
      </c>
      <c r="E42" s="17" t="s">
        <v>54</v>
      </c>
      <c r="J42" s="18">
        <f t="shared" ca="1" si="6"/>
        <v>45244</v>
      </c>
      <c r="K42" t="s">
        <v>45</v>
      </c>
      <c r="M42" s="48"/>
      <c r="O42" s="48">
        <f t="shared" si="7"/>
        <v>25158</v>
      </c>
    </row>
    <row r="43" spans="2:15" x14ac:dyDescent="0.25">
      <c r="B43" s="17" t="s">
        <v>559</v>
      </c>
      <c r="C43" s="48" t="str">
        <f t="shared" si="4"/>
        <v>kevin.clement@edf-re.fr</v>
      </c>
      <c r="D43" s="18">
        <f t="shared" si="5"/>
        <v>45261</v>
      </c>
      <c r="E43" s="17" t="s">
        <v>54</v>
      </c>
      <c r="J43" s="18">
        <f t="shared" ca="1" si="6"/>
        <v>45244</v>
      </c>
      <c r="K43" t="s">
        <v>45</v>
      </c>
      <c r="M43" s="48"/>
      <c r="O43" s="48">
        <f t="shared" si="7"/>
        <v>25158</v>
      </c>
    </row>
    <row r="44" spans="2:15" x14ac:dyDescent="0.25">
      <c r="B44" s="17" t="s">
        <v>560</v>
      </c>
      <c r="C44" s="48" t="str">
        <f t="shared" si="4"/>
        <v>kevin.clement@edf-re.fr</v>
      </c>
      <c r="D44" s="18">
        <f t="shared" si="5"/>
        <v>45261</v>
      </c>
      <c r="E44" s="17" t="s">
        <v>54</v>
      </c>
      <c r="J44" s="18">
        <f t="shared" ca="1" si="6"/>
        <v>45244</v>
      </c>
      <c r="K44" t="s">
        <v>45</v>
      </c>
      <c r="M44" s="48"/>
      <c r="O44" s="48">
        <f t="shared" si="7"/>
        <v>25158</v>
      </c>
    </row>
    <row r="45" spans="2:15" x14ac:dyDescent="0.25">
      <c r="B45" s="17" t="s">
        <v>561</v>
      </c>
      <c r="C45" s="48" t="str">
        <f t="shared" si="4"/>
        <v>kevin.clement@edf-re.fr</v>
      </c>
      <c r="D45" s="18">
        <f t="shared" si="5"/>
        <v>45261</v>
      </c>
      <c r="E45" s="17" t="s">
        <v>54</v>
      </c>
      <c r="J45" s="18">
        <f t="shared" ca="1" si="6"/>
        <v>45244</v>
      </c>
      <c r="K45" t="s">
        <v>45</v>
      </c>
      <c r="M45" s="48"/>
      <c r="O45" s="48">
        <f t="shared" si="7"/>
        <v>25158</v>
      </c>
    </row>
    <row r="46" spans="2:15" x14ac:dyDescent="0.25">
      <c r="B46" s="17" t="s">
        <v>562</v>
      </c>
      <c r="C46" s="48" t="str">
        <f t="shared" si="4"/>
        <v>kevin.clement@edf-re.fr</v>
      </c>
      <c r="D46" s="18">
        <f t="shared" si="5"/>
        <v>45261</v>
      </c>
      <c r="E46" s="17" t="s">
        <v>54</v>
      </c>
      <c r="J46" s="18">
        <f t="shared" ca="1" si="6"/>
        <v>45244</v>
      </c>
      <c r="K46" t="s">
        <v>45</v>
      </c>
      <c r="M46" s="48"/>
      <c r="O46" s="48">
        <f t="shared" si="7"/>
        <v>25158</v>
      </c>
    </row>
    <row r="47" spans="2:15" x14ac:dyDescent="0.25">
      <c r="B47" s="17" t="s">
        <v>563</v>
      </c>
      <c r="C47" s="48" t="str">
        <f t="shared" si="4"/>
        <v>kevin.clement@edf-re.fr</v>
      </c>
      <c r="D47" s="18">
        <f t="shared" si="5"/>
        <v>45261</v>
      </c>
      <c r="E47" s="17" t="s">
        <v>54</v>
      </c>
      <c r="J47" s="18">
        <f t="shared" ca="1" si="6"/>
        <v>45244</v>
      </c>
      <c r="K47" t="s">
        <v>45</v>
      </c>
      <c r="M47" s="48"/>
      <c r="O47" s="48">
        <f t="shared" si="7"/>
        <v>25158</v>
      </c>
    </row>
    <row r="48" spans="2:15" x14ac:dyDescent="0.25">
      <c r="B48" s="17" t="s">
        <v>564</v>
      </c>
      <c r="C48" s="48" t="str">
        <f t="shared" si="4"/>
        <v>kevin.clement@edf-re.fr</v>
      </c>
      <c r="D48" s="18">
        <f t="shared" si="5"/>
        <v>45261</v>
      </c>
      <c r="E48" s="17" t="s">
        <v>54</v>
      </c>
      <c r="J48" s="18">
        <f t="shared" ca="1" si="6"/>
        <v>45244</v>
      </c>
      <c r="K48" t="s">
        <v>45</v>
      </c>
      <c r="M48" s="48"/>
      <c r="O48" s="48">
        <f t="shared" si="7"/>
        <v>25158</v>
      </c>
    </row>
    <row r="49" spans="2:15" x14ac:dyDescent="0.25">
      <c r="B49" s="17" t="s">
        <v>565</v>
      </c>
      <c r="C49" s="48" t="str">
        <f t="shared" si="4"/>
        <v>kevin.clement@edf-re.fr</v>
      </c>
      <c r="D49" s="18">
        <f t="shared" si="5"/>
        <v>45261</v>
      </c>
      <c r="E49" s="17" t="s">
        <v>54</v>
      </c>
      <c r="J49" s="18">
        <f t="shared" ca="1" si="6"/>
        <v>45244</v>
      </c>
      <c r="K49" t="s">
        <v>45</v>
      </c>
      <c r="M49" s="48"/>
      <c r="O49" s="48">
        <f t="shared" si="7"/>
        <v>25158</v>
      </c>
    </row>
    <row r="50" spans="2:15" x14ac:dyDescent="0.25">
      <c r="B50" s="17" t="s">
        <v>566</v>
      </c>
      <c r="C50" s="48" t="str">
        <f t="shared" si="4"/>
        <v>kevin.clement@edf-re.fr</v>
      </c>
      <c r="D50" s="18">
        <f t="shared" si="5"/>
        <v>45261</v>
      </c>
      <c r="E50" s="17" t="s">
        <v>54</v>
      </c>
      <c r="J50" s="18">
        <f t="shared" ca="1" si="6"/>
        <v>45244</v>
      </c>
      <c r="K50" t="s">
        <v>45</v>
      </c>
      <c r="M50" s="48"/>
      <c r="O50" s="48">
        <f t="shared" si="7"/>
        <v>25158</v>
      </c>
    </row>
    <row r="51" spans="2:15" x14ac:dyDescent="0.25">
      <c r="B51" s="17" t="s">
        <v>567</v>
      </c>
      <c r="C51" s="48" t="str">
        <f t="shared" si="4"/>
        <v>kevin.clement@edf-re.fr</v>
      </c>
      <c r="D51" s="18">
        <f t="shared" si="5"/>
        <v>45261</v>
      </c>
      <c r="E51" s="17" t="s">
        <v>54</v>
      </c>
      <c r="J51" s="18">
        <f t="shared" ca="1" si="6"/>
        <v>45244</v>
      </c>
      <c r="K51" t="s">
        <v>45</v>
      </c>
      <c r="M51" s="48"/>
      <c r="O51" s="48">
        <f t="shared" si="7"/>
        <v>25158</v>
      </c>
    </row>
    <row r="52" spans="2:15" x14ac:dyDescent="0.25">
      <c r="B52" s="17" t="s">
        <v>568</v>
      </c>
      <c r="C52" s="48" t="str">
        <f t="shared" si="4"/>
        <v>kevin.clement@edf-re.fr</v>
      </c>
      <c r="D52" s="18">
        <f t="shared" si="5"/>
        <v>45261</v>
      </c>
      <c r="E52" s="17" t="s">
        <v>54</v>
      </c>
      <c r="J52" s="18">
        <f t="shared" ca="1" si="6"/>
        <v>45244</v>
      </c>
      <c r="K52" t="s">
        <v>45</v>
      </c>
      <c r="M52" s="48"/>
      <c r="O52" s="48">
        <f t="shared" si="7"/>
        <v>25158</v>
      </c>
    </row>
    <row r="53" spans="2:15" x14ac:dyDescent="0.25">
      <c r="B53" s="17" t="s">
        <v>569</v>
      </c>
      <c r="C53" s="48" t="str">
        <f t="shared" si="4"/>
        <v>kevin.clement@edf-re.fr</v>
      </c>
      <c r="D53" s="18">
        <f t="shared" si="5"/>
        <v>45261</v>
      </c>
      <c r="E53" s="17" t="s">
        <v>54</v>
      </c>
      <c r="J53" s="18">
        <f t="shared" ca="1" si="6"/>
        <v>45244</v>
      </c>
      <c r="K53" t="s">
        <v>45</v>
      </c>
      <c r="M53" s="48"/>
      <c r="O53" s="48">
        <f t="shared" si="7"/>
        <v>25158</v>
      </c>
    </row>
    <row r="54" spans="2:15" x14ac:dyDescent="0.25">
      <c r="B54" s="17" t="s">
        <v>570</v>
      </c>
      <c r="C54" s="48" t="str">
        <f t="shared" si="4"/>
        <v>kevin.clement@edf-re.fr</v>
      </c>
      <c r="D54" s="18">
        <f t="shared" si="5"/>
        <v>45261</v>
      </c>
      <c r="E54" s="17" t="s">
        <v>54</v>
      </c>
      <c r="J54" s="18">
        <f t="shared" ca="1" si="6"/>
        <v>45244</v>
      </c>
      <c r="K54" t="s">
        <v>45</v>
      </c>
      <c r="M54" s="48"/>
      <c r="O54" s="48">
        <f t="shared" si="7"/>
        <v>25158</v>
      </c>
    </row>
    <row r="55" spans="2:15" x14ac:dyDescent="0.25">
      <c r="B55" s="17" t="s">
        <v>571</v>
      </c>
      <c r="C55" s="48" t="str">
        <f t="shared" ref="C55:C86" si="8">$C$4</f>
        <v>kevin.clement@edf-re.fr</v>
      </c>
      <c r="D55" s="18">
        <f t="shared" ref="D55:D86" si="9">$C$6</f>
        <v>45261</v>
      </c>
      <c r="E55" s="17" t="s">
        <v>54</v>
      </c>
      <c r="J55" s="18">
        <f t="shared" ref="J55:J86" ca="1" si="10">TODAY()</f>
        <v>45244</v>
      </c>
      <c r="K55" t="s">
        <v>45</v>
      </c>
      <c r="M55" s="48"/>
      <c r="O55" s="48">
        <f t="shared" ref="O55:O86" si="11">$C$7</f>
        <v>25158</v>
      </c>
    </row>
    <row r="56" spans="2:15" x14ac:dyDescent="0.25">
      <c r="B56" s="17" t="s">
        <v>572</v>
      </c>
      <c r="C56" s="48" t="str">
        <f t="shared" si="8"/>
        <v>kevin.clement@edf-re.fr</v>
      </c>
      <c r="D56" s="18">
        <f t="shared" si="9"/>
        <v>45261</v>
      </c>
      <c r="E56" s="17" t="s">
        <v>54</v>
      </c>
      <c r="J56" s="18">
        <f t="shared" ca="1" si="10"/>
        <v>45244</v>
      </c>
      <c r="K56" t="s">
        <v>45</v>
      </c>
      <c r="M56" s="48"/>
      <c r="O56" s="48">
        <f t="shared" si="11"/>
        <v>25158</v>
      </c>
    </row>
    <row r="57" spans="2:15" x14ac:dyDescent="0.25">
      <c r="B57" s="17" t="s">
        <v>573</v>
      </c>
      <c r="C57" s="48" t="str">
        <f t="shared" si="8"/>
        <v>kevin.clement@edf-re.fr</v>
      </c>
      <c r="D57" s="18">
        <f t="shared" si="9"/>
        <v>45261</v>
      </c>
      <c r="E57" s="17" t="s">
        <v>54</v>
      </c>
      <c r="J57" s="18">
        <f t="shared" ca="1" si="10"/>
        <v>45244</v>
      </c>
      <c r="K57" t="s">
        <v>45</v>
      </c>
      <c r="M57" s="48"/>
      <c r="O57" s="48">
        <f t="shared" si="11"/>
        <v>25158</v>
      </c>
    </row>
    <row r="58" spans="2:15" x14ac:dyDescent="0.25">
      <c r="B58" s="17" t="s">
        <v>574</v>
      </c>
      <c r="C58" s="48" t="str">
        <f t="shared" si="8"/>
        <v>kevin.clement@edf-re.fr</v>
      </c>
      <c r="D58" s="18">
        <f t="shared" si="9"/>
        <v>45261</v>
      </c>
      <c r="E58" s="17" t="s">
        <v>54</v>
      </c>
      <c r="J58" s="18">
        <f t="shared" ca="1" si="10"/>
        <v>45244</v>
      </c>
      <c r="K58" t="s">
        <v>45</v>
      </c>
      <c r="M58" s="48"/>
      <c r="O58" s="48">
        <f t="shared" si="11"/>
        <v>25158</v>
      </c>
    </row>
    <row r="59" spans="2:15" x14ac:dyDescent="0.25">
      <c r="B59" s="17" t="s">
        <v>575</v>
      </c>
      <c r="C59" s="48" t="str">
        <f t="shared" si="8"/>
        <v>kevin.clement@edf-re.fr</v>
      </c>
      <c r="D59" s="18">
        <f t="shared" si="9"/>
        <v>45261</v>
      </c>
      <c r="E59" s="17" t="s">
        <v>54</v>
      </c>
      <c r="J59" s="18">
        <f t="shared" ca="1" si="10"/>
        <v>45244</v>
      </c>
      <c r="K59" t="s">
        <v>45</v>
      </c>
      <c r="M59" s="48"/>
      <c r="O59" s="48">
        <f t="shared" si="11"/>
        <v>25158</v>
      </c>
    </row>
    <row r="60" spans="2:15" x14ac:dyDescent="0.25">
      <c r="B60" s="17" t="s">
        <v>576</v>
      </c>
      <c r="C60" s="48" t="str">
        <f t="shared" si="8"/>
        <v>kevin.clement@edf-re.fr</v>
      </c>
      <c r="D60" s="18">
        <f t="shared" si="9"/>
        <v>45261</v>
      </c>
      <c r="E60" s="17" t="s">
        <v>54</v>
      </c>
      <c r="J60" s="18">
        <f t="shared" ca="1" si="10"/>
        <v>45244</v>
      </c>
      <c r="K60" t="s">
        <v>45</v>
      </c>
      <c r="M60" s="48"/>
      <c r="O60" s="48">
        <f t="shared" si="11"/>
        <v>25158</v>
      </c>
    </row>
    <row r="61" spans="2:15" x14ac:dyDescent="0.25">
      <c r="B61" s="17" t="s">
        <v>577</v>
      </c>
      <c r="C61" s="48" t="str">
        <f t="shared" si="8"/>
        <v>kevin.clement@edf-re.fr</v>
      </c>
      <c r="D61" s="18">
        <f t="shared" si="9"/>
        <v>45261</v>
      </c>
      <c r="E61" s="17" t="s">
        <v>54</v>
      </c>
      <c r="J61" s="18">
        <f t="shared" ca="1" si="10"/>
        <v>45244</v>
      </c>
      <c r="K61" t="s">
        <v>45</v>
      </c>
      <c r="M61" s="48"/>
      <c r="O61" s="48">
        <f t="shared" si="11"/>
        <v>25158</v>
      </c>
    </row>
    <row r="62" spans="2:15" x14ac:dyDescent="0.25">
      <c r="B62" s="17" t="s">
        <v>578</v>
      </c>
      <c r="C62" s="48" t="str">
        <f t="shared" si="8"/>
        <v>kevin.clement@edf-re.fr</v>
      </c>
      <c r="D62" s="18">
        <f t="shared" si="9"/>
        <v>45261</v>
      </c>
      <c r="E62" s="17" t="s">
        <v>54</v>
      </c>
      <c r="J62" s="18">
        <f t="shared" ca="1" si="10"/>
        <v>45244</v>
      </c>
      <c r="K62" t="s">
        <v>45</v>
      </c>
      <c r="M62" s="48"/>
      <c r="O62" s="48">
        <f t="shared" si="11"/>
        <v>25158</v>
      </c>
    </row>
    <row r="63" spans="2:15" x14ac:dyDescent="0.25">
      <c r="B63" s="17" t="s">
        <v>579</v>
      </c>
      <c r="C63" s="48" t="str">
        <f t="shared" si="8"/>
        <v>kevin.clement@edf-re.fr</v>
      </c>
      <c r="D63" s="18">
        <f t="shared" si="9"/>
        <v>45261</v>
      </c>
      <c r="E63" s="17" t="s">
        <v>54</v>
      </c>
      <c r="J63" s="18">
        <f t="shared" ca="1" si="10"/>
        <v>45244</v>
      </c>
      <c r="K63" t="s">
        <v>45</v>
      </c>
      <c r="M63" s="48"/>
      <c r="O63" s="48">
        <f t="shared" si="11"/>
        <v>25158</v>
      </c>
    </row>
    <row r="64" spans="2:15" x14ac:dyDescent="0.25">
      <c r="B64" s="17" t="s">
        <v>580</v>
      </c>
      <c r="C64" s="48" t="str">
        <f t="shared" si="8"/>
        <v>kevin.clement@edf-re.fr</v>
      </c>
      <c r="D64" s="18">
        <f t="shared" si="9"/>
        <v>45261</v>
      </c>
      <c r="E64" s="17" t="s">
        <v>54</v>
      </c>
      <c r="J64" s="18">
        <f t="shared" ca="1" si="10"/>
        <v>45244</v>
      </c>
      <c r="K64" t="s">
        <v>45</v>
      </c>
      <c r="M64" s="48"/>
      <c r="O64" s="48">
        <f t="shared" si="11"/>
        <v>25158</v>
      </c>
    </row>
    <row r="65" spans="2:15" x14ac:dyDescent="0.25">
      <c r="B65" s="17" t="s">
        <v>581</v>
      </c>
      <c r="C65" s="48" t="str">
        <f t="shared" si="8"/>
        <v>kevin.clement@edf-re.fr</v>
      </c>
      <c r="D65" s="18">
        <f t="shared" si="9"/>
        <v>45261</v>
      </c>
      <c r="E65" s="17" t="s">
        <v>54</v>
      </c>
      <c r="J65" s="18">
        <f t="shared" ca="1" si="10"/>
        <v>45244</v>
      </c>
      <c r="K65" t="s">
        <v>45</v>
      </c>
      <c r="M65" s="48"/>
      <c r="O65" s="48">
        <f t="shared" si="11"/>
        <v>25158</v>
      </c>
    </row>
    <row r="66" spans="2:15" x14ac:dyDescent="0.25">
      <c r="B66" s="17" t="s">
        <v>582</v>
      </c>
      <c r="C66" s="48" t="str">
        <f t="shared" si="8"/>
        <v>kevin.clement@edf-re.fr</v>
      </c>
      <c r="D66" s="18">
        <f t="shared" si="9"/>
        <v>45261</v>
      </c>
      <c r="E66" s="17" t="s">
        <v>54</v>
      </c>
      <c r="J66" s="18">
        <f t="shared" ca="1" si="10"/>
        <v>45244</v>
      </c>
      <c r="K66" t="s">
        <v>45</v>
      </c>
      <c r="M66" s="48"/>
      <c r="O66" s="48">
        <f t="shared" si="11"/>
        <v>25158</v>
      </c>
    </row>
    <row r="67" spans="2:15" x14ac:dyDescent="0.25">
      <c r="B67" s="17" t="s">
        <v>583</v>
      </c>
      <c r="C67" s="48" t="str">
        <f t="shared" si="8"/>
        <v>kevin.clement@edf-re.fr</v>
      </c>
      <c r="D67" s="18">
        <f t="shared" si="9"/>
        <v>45261</v>
      </c>
      <c r="E67" s="17" t="s">
        <v>54</v>
      </c>
      <c r="J67" s="18">
        <f t="shared" ca="1" si="10"/>
        <v>45244</v>
      </c>
      <c r="K67" t="s">
        <v>45</v>
      </c>
      <c r="M67" s="48"/>
      <c r="O67" s="48">
        <f t="shared" si="11"/>
        <v>25158</v>
      </c>
    </row>
    <row r="68" spans="2:15" x14ac:dyDescent="0.25">
      <c r="B68" s="17" t="s">
        <v>584</v>
      </c>
      <c r="C68" s="48" t="str">
        <f t="shared" si="8"/>
        <v>kevin.clement@edf-re.fr</v>
      </c>
      <c r="D68" s="18">
        <f t="shared" si="9"/>
        <v>45261</v>
      </c>
      <c r="E68" s="17" t="s">
        <v>54</v>
      </c>
      <c r="J68" s="18">
        <f t="shared" ca="1" si="10"/>
        <v>45244</v>
      </c>
      <c r="K68" t="s">
        <v>45</v>
      </c>
      <c r="M68" s="48"/>
      <c r="O68" s="48">
        <f t="shared" si="11"/>
        <v>25158</v>
      </c>
    </row>
    <row r="69" spans="2:15" x14ac:dyDescent="0.25">
      <c r="B69" s="17" t="s">
        <v>585</v>
      </c>
      <c r="C69" s="48" t="str">
        <f t="shared" si="8"/>
        <v>kevin.clement@edf-re.fr</v>
      </c>
      <c r="D69" s="18">
        <f t="shared" si="9"/>
        <v>45261</v>
      </c>
      <c r="E69" s="17" t="s">
        <v>54</v>
      </c>
      <c r="J69" s="18">
        <f t="shared" ca="1" si="10"/>
        <v>45244</v>
      </c>
      <c r="K69" t="s">
        <v>45</v>
      </c>
      <c r="M69" s="48"/>
      <c r="O69" s="48">
        <f t="shared" si="11"/>
        <v>25158</v>
      </c>
    </row>
    <row r="70" spans="2:15" x14ac:dyDescent="0.25">
      <c r="B70" s="17" t="s">
        <v>586</v>
      </c>
      <c r="C70" s="48" t="str">
        <f t="shared" si="8"/>
        <v>kevin.clement@edf-re.fr</v>
      </c>
      <c r="D70" s="18">
        <f t="shared" si="9"/>
        <v>45261</v>
      </c>
      <c r="E70" s="17" t="s">
        <v>54</v>
      </c>
      <c r="J70" s="18">
        <f t="shared" ca="1" si="10"/>
        <v>45244</v>
      </c>
      <c r="K70" t="s">
        <v>45</v>
      </c>
      <c r="M70" s="48"/>
      <c r="O70" s="48">
        <f t="shared" si="11"/>
        <v>25158</v>
      </c>
    </row>
    <row r="71" spans="2:15" x14ac:dyDescent="0.25">
      <c r="B71" s="17" t="s">
        <v>587</v>
      </c>
      <c r="C71" s="48" t="str">
        <f t="shared" si="8"/>
        <v>kevin.clement@edf-re.fr</v>
      </c>
      <c r="D71" s="18">
        <f t="shared" si="9"/>
        <v>45261</v>
      </c>
      <c r="E71" s="17" t="s">
        <v>54</v>
      </c>
      <c r="J71" s="18">
        <f t="shared" ca="1" si="10"/>
        <v>45244</v>
      </c>
      <c r="K71" t="s">
        <v>45</v>
      </c>
      <c r="M71" s="48"/>
      <c r="O71" s="48">
        <f t="shared" si="11"/>
        <v>25158</v>
      </c>
    </row>
    <row r="72" spans="2:15" x14ac:dyDescent="0.25">
      <c r="B72" s="17" t="s">
        <v>588</v>
      </c>
      <c r="C72" s="48" t="str">
        <f t="shared" si="8"/>
        <v>kevin.clement@edf-re.fr</v>
      </c>
      <c r="D72" s="18">
        <f t="shared" si="9"/>
        <v>45261</v>
      </c>
      <c r="E72" s="17" t="s">
        <v>54</v>
      </c>
      <c r="J72" s="18">
        <f t="shared" ca="1" si="10"/>
        <v>45244</v>
      </c>
      <c r="K72" t="s">
        <v>45</v>
      </c>
      <c r="M72" s="48"/>
      <c r="O72" s="48">
        <f t="shared" si="11"/>
        <v>25158</v>
      </c>
    </row>
    <row r="73" spans="2:15" x14ac:dyDescent="0.25">
      <c r="B73" s="17" t="s">
        <v>589</v>
      </c>
      <c r="C73" s="48" t="str">
        <f t="shared" si="8"/>
        <v>kevin.clement@edf-re.fr</v>
      </c>
      <c r="D73" s="18">
        <f t="shared" si="9"/>
        <v>45261</v>
      </c>
      <c r="E73" s="17" t="s">
        <v>54</v>
      </c>
      <c r="J73" s="18">
        <f t="shared" ca="1" si="10"/>
        <v>45244</v>
      </c>
      <c r="K73" t="s">
        <v>45</v>
      </c>
      <c r="M73" s="48"/>
      <c r="O73" s="48">
        <f t="shared" si="11"/>
        <v>25158</v>
      </c>
    </row>
    <row r="74" spans="2:15" x14ac:dyDescent="0.25">
      <c r="B74" s="17" t="s">
        <v>590</v>
      </c>
      <c r="C74" s="48" t="str">
        <f t="shared" si="8"/>
        <v>kevin.clement@edf-re.fr</v>
      </c>
      <c r="D74" s="18">
        <f t="shared" si="9"/>
        <v>45261</v>
      </c>
      <c r="E74" s="17" t="s">
        <v>54</v>
      </c>
      <c r="J74" s="18">
        <f t="shared" ca="1" si="10"/>
        <v>45244</v>
      </c>
      <c r="K74" t="s">
        <v>45</v>
      </c>
      <c r="M74" s="48"/>
      <c r="O74" s="48">
        <f t="shared" si="11"/>
        <v>25158</v>
      </c>
    </row>
    <row r="75" spans="2:15" x14ac:dyDescent="0.25">
      <c r="B75" s="17" t="s">
        <v>591</v>
      </c>
      <c r="C75" s="48" t="str">
        <f t="shared" si="8"/>
        <v>kevin.clement@edf-re.fr</v>
      </c>
      <c r="D75" s="18">
        <f t="shared" si="9"/>
        <v>45261</v>
      </c>
      <c r="E75" s="17" t="s">
        <v>54</v>
      </c>
      <c r="J75" s="18">
        <f t="shared" ca="1" si="10"/>
        <v>45244</v>
      </c>
      <c r="K75" t="s">
        <v>45</v>
      </c>
      <c r="M75" s="48"/>
      <c r="O75" s="48">
        <f t="shared" si="11"/>
        <v>25158</v>
      </c>
    </row>
    <row r="76" spans="2:15" x14ac:dyDescent="0.25">
      <c r="B76" s="17" t="s">
        <v>592</v>
      </c>
      <c r="C76" s="48" t="str">
        <f t="shared" si="8"/>
        <v>kevin.clement@edf-re.fr</v>
      </c>
      <c r="D76" s="18">
        <f t="shared" si="9"/>
        <v>45261</v>
      </c>
      <c r="E76" s="17" t="s">
        <v>54</v>
      </c>
      <c r="J76" s="18">
        <f t="shared" ca="1" si="10"/>
        <v>45244</v>
      </c>
      <c r="K76" t="s">
        <v>45</v>
      </c>
      <c r="M76" s="48"/>
      <c r="O76" s="48">
        <f t="shared" si="11"/>
        <v>25158</v>
      </c>
    </row>
    <row r="77" spans="2:15" x14ac:dyDescent="0.25">
      <c r="B77" s="17" t="s">
        <v>593</v>
      </c>
      <c r="C77" s="48" t="str">
        <f t="shared" si="8"/>
        <v>kevin.clement@edf-re.fr</v>
      </c>
      <c r="D77" s="18">
        <f t="shared" si="9"/>
        <v>45261</v>
      </c>
      <c r="E77" s="17" t="s">
        <v>54</v>
      </c>
      <c r="J77" s="18">
        <f t="shared" ca="1" si="10"/>
        <v>45244</v>
      </c>
      <c r="K77" t="s">
        <v>45</v>
      </c>
      <c r="M77" s="48"/>
      <c r="O77" s="48">
        <f t="shared" si="11"/>
        <v>25158</v>
      </c>
    </row>
    <row r="78" spans="2:15" x14ac:dyDescent="0.25">
      <c r="B78" s="17" t="s">
        <v>594</v>
      </c>
      <c r="C78" s="48" t="str">
        <f t="shared" si="8"/>
        <v>kevin.clement@edf-re.fr</v>
      </c>
      <c r="D78" s="18">
        <f t="shared" si="9"/>
        <v>45261</v>
      </c>
      <c r="E78" s="17" t="s">
        <v>54</v>
      </c>
      <c r="J78" s="18">
        <f t="shared" ca="1" si="10"/>
        <v>45244</v>
      </c>
      <c r="K78" t="s">
        <v>45</v>
      </c>
      <c r="M78" s="48"/>
      <c r="O78" s="48">
        <f t="shared" si="11"/>
        <v>25158</v>
      </c>
    </row>
    <row r="79" spans="2:15" x14ac:dyDescent="0.25">
      <c r="B79" s="17" t="s">
        <v>595</v>
      </c>
      <c r="C79" s="48" t="str">
        <f t="shared" si="8"/>
        <v>kevin.clement@edf-re.fr</v>
      </c>
      <c r="D79" s="18">
        <f t="shared" si="9"/>
        <v>45261</v>
      </c>
      <c r="E79" s="17" t="s">
        <v>54</v>
      </c>
      <c r="J79" s="18">
        <f t="shared" ca="1" si="10"/>
        <v>45244</v>
      </c>
      <c r="K79" t="s">
        <v>45</v>
      </c>
      <c r="M79" s="48"/>
      <c r="O79" s="48">
        <f t="shared" si="11"/>
        <v>25158</v>
      </c>
    </row>
    <row r="80" spans="2:15" x14ac:dyDescent="0.25">
      <c r="B80" s="17" t="s">
        <v>596</v>
      </c>
      <c r="C80" s="48" t="str">
        <f t="shared" si="8"/>
        <v>kevin.clement@edf-re.fr</v>
      </c>
      <c r="D80" s="18">
        <f t="shared" si="9"/>
        <v>45261</v>
      </c>
      <c r="E80" s="17" t="s">
        <v>54</v>
      </c>
      <c r="J80" s="18">
        <f t="shared" ca="1" si="10"/>
        <v>45244</v>
      </c>
      <c r="K80" t="s">
        <v>45</v>
      </c>
      <c r="M80" s="48"/>
      <c r="O80" s="48">
        <f t="shared" si="11"/>
        <v>25158</v>
      </c>
    </row>
    <row r="81" spans="2:15" x14ac:dyDescent="0.25">
      <c r="B81" s="17" t="s">
        <v>597</v>
      </c>
      <c r="C81" s="48" t="str">
        <f t="shared" si="8"/>
        <v>kevin.clement@edf-re.fr</v>
      </c>
      <c r="D81" s="18">
        <f t="shared" si="9"/>
        <v>45261</v>
      </c>
      <c r="E81" s="17" t="s">
        <v>54</v>
      </c>
      <c r="J81" s="18">
        <f t="shared" ca="1" si="10"/>
        <v>45244</v>
      </c>
      <c r="K81" t="s">
        <v>45</v>
      </c>
      <c r="M81" s="48"/>
      <c r="O81" s="48">
        <f t="shared" si="11"/>
        <v>25158</v>
      </c>
    </row>
    <row r="82" spans="2:15" x14ac:dyDescent="0.25">
      <c r="B82" s="17" t="s">
        <v>598</v>
      </c>
      <c r="C82" s="48" t="str">
        <f t="shared" si="8"/>
        <v>kevin.clement@edf-re.fr</v>
      </c>
      <c r="D82" s="18">
        <f t="shared" si="9"/>
        <v>45261</v>
      </c>
      <c r="E82" s="17" t="s">
        <v>54</v>
      </c>
      <c r="J82" s="18">
        <f t="shared" ca="1" si="10"/>
        <v>45244</v>
      </c>
      <c r="K82" t="s">
        <v>45</v>
      </c>
      <c r="M82" s="48"/>
      <c r="O82" s="48">
        <f t="shared" si="11"/>
        <v>25158</v>
      </c>
    </row>
    <row r="83" spans="2:15" x14ac:dyDescent="0.25">
      <c r="B83" s="17" t="s">
        <v>599</v>
      </c>
      <c r="C83" s="48" t="str">
        <f t="shared" si="8"/>
        <v>kevin.clement@edf-re.fr</v>
      </c>
      <c r="D83" s="18">
        <f t="shared" si="9"/>
        <v>45261</v>
      </c>
      <c r="E83" s="17" t="s">
        <v>54</v>
      </c>
      <c r="J83" s="18">
        <f t="shared" ca="1" si="10"/>
        <v>45244</v>
      </c>
      <c r="K83" t="s">
        <v>45</v>
      </c>
      <c r="M83" s="48"/>
      <c r="O83" s="48">
        <f t="shared" si="11"/>
        <v>25158</v>
      </c>
    </row>
    <row r="84" spans="2:15" x14ac:dyDescent="0.25">
      <c r="B84" s="17" t="s">
        <v>600</v>
      </c>
      <c r="C84" s="48" t="str">
        <f t="shared" si="8"/>
        <v>kevin.clement@edf-re.fr</v>
      </c>
      <c r="D84" s="18">
        <f t="shared" si="9"/>
        <v>45261</v>
      </c>
      <c r="E84" s="17" t="s">
        <v>54</v>
      </c>
      <c r="J84" s="18">
        <f t="shared" ca="1" si="10"/>
        <v>45244</v>
      </c>
      <c r="K84" t="s">
        <v>45</v>
      </c>
      <c r="M84" s="48"/>
      <c r="O84" s="48">
        <f t="shared" si="11"/>
        <v>25158</v>
      </c>
    </row>
    <row r="85" spans="2:15" x14ac:dyDescent="0.25">
      <c r="B85" s="17" t="s">
        <v>601</v>
      </c>
      <c r="C85" s="48" t="str">
        <f t="shared" si="8"/>
        <v>kevin.clement@edf-re.fr</v>
      </c>
      <c r="D85" s="18">
        <f t="shared" si="9"/>
        <v>45261</v>
      </c>
      <c r="E85" s="17" t="s">
        <v>54</v>
      </c>
      <c r="J85" s="18">
        <f t="shared" ca="1" si="10"/>
        <v>45244</v>
      </c>
      <c r="K85" t="s">
        <v>45</v>
      </c>
      <c r="M85" s="48"/>
      <c r="O85" s="48">
        <f t="shared" si="11"/>
        <v>25158</v>
      </c>
    </row>
    <row r="86" spans="2:15" x14ac:dyDescent="0.25">
      <c r="B86" s="17" t="s">
        <v>602</v>
      </c>
      <c r="C86" s="48" t="str">
        <f t="shared" si="8"/>
        <v>kevin.clement@edf-re.fr</v>
      </c>
      <c r="D86" s="18">
        <f t="shared" si="9"/>
        <v>45261</v>
      </c>
      <c r="E86" s="17" t="s">
        <v>54</v>
      </c>
      <c r="J86" s="18">
        <f t="shared" ca="1" si="10"/>
        <v>45244</v>
      </c>
      <c r="K86" t="s">
        <v>45</v>
      </c>
      <c r="M86" s="48"/>
      <c r="O86" s="48">
        <f t="shared" si="11"/>
        <v>25158</v>
      </c>
    </row>
    <row r="87" spans="2:15" x14ac:dyDescent="0.25">
      <c r="B87" s="17" t="s">
        <v>603</v>
      </c>
      <c r="C87" s="48" t="str">
        <f t="shared" ref="C87:C118" si="12">$C$4</f>
        <v>kevin.clement@edf-re.fr</v>
      </c>
      <c r="D87" s="18">
        <f t="shared" ref="D87:D118" si="13">$C$6</f>
        <v>45261</v>
      </c>
      <c r="E87" s="17" t="s">
        <v>54</v>
      </c>
      <c r="J87" s="18">
        <f t="shared" ref="J87:J118" ca="1" si="14">TODAY()</f>
        <v>45244</v>
      </c>
      <c r="K87" t="s">
        <v>45</v>
      </c>
      <c r="M87" s="48"/>
      <c r="O87" s="48">
        <f t="shared" ref="O87:O118" si="15">$C$7</f>
        <v>25158</v>
      </c>
    </row>
    <row r="88" spans="2:15" x14ac:dyDescent="0.25">
      <c r="B88" s="17" t="s">
        <v>604</v>
      </c>
      <c r="C88" s="48" t="str">
        <f t="shared" si="12"/>
        <v>kevin.clement@edf-re.fr</v>
      </c>
      <c r="D88" s="18">
        <f t="shared" si="13"/>
        <v>45261</v>
      </c>
      <c r="E88" s="17" t="s">
        <v>54</v>
      </c>
      <c r="J88" s="18">
        <f t="shared" ca="1" si="14"/>
        <v>45244</v>
      </c>
      <c r="K88" t="s">
        <v>45</v>
      </c>
      <c r="M88" s="48"/>
      <c r="O88" s="48">
        <f t="shared" si="15"/>
        <v>25158</v>
      </c>
    </row>
    <row r="89" spans="2:15" x14ac:dyDescent="0.25">
      <c r="B89" s="17" t="s">
        <v>605</v>
      </c>
      <c r="C89" s="48" t="str">
        <f t="shared" si="12"/>
        <v>kevin.clement@edf-re.fr</v>
      </c>
      <c r="D89" s="18">
        <f t="shared" si="13"/>
        <v>45261</v>
      </c>
      <c r="E89" s="17" t="s">
        <v>54</v>
      </c>
      <c r="J89" s="18">
        <f t="shared" ca="1" si="14"/>
        <v>45244</v>
      </c>
      <c r="K89" t="s">
        <v>45</v>
      </c>
      <c r="M89" s="48"/>
      <c r="O89" s="48">
        <f t="shared" si="15"/>
        <v>25158</v>
      </c>
    </row>
    <row r="90" spans="2:15" x14ac:dyDescent="0.25">
      <c r="B90" s="17" t="s">
        <v>606</v>
      </c>
      <c r="C90" s="48" t="str">
        <f t="shared" si="12"/>
        <v>kevin.clement@edf-re.fr</v>
      </c>
      <c r="D90" s="18">
        <f t="shared" si="13"/>
        <v>45261</v>
      </c>
      <c r="E90" s="17" t="s">
        <v>54</v>
      </c>
      <c r="J90" s="18">
        <f t="shared" ca="1" si="14"/>
        <v>45244</v>
      </c>
      <c r="K90" t="s">
        <v>45</v>
      </c>
      <c r="M90" s="48"/>
      <c r="O90" s="48">
        <f t="shared" si="15"/>
        <v>25158</v>
      </c>
    </row>
    <row r="91" spans="2:15" x14ac:dyDescent="0.25">
      <c r="B91" s="17" t="s">
        <v>607</v>
      </c>
      <c r="C91" s="48" t="str">
        <f t="shared" si="12"/>
        <v>kevin.clement@edf-re.fr</v>
      </c>
      <c r="D91" s="18">
        <f t="shared" si="13"/>
        <v>45261</v>
      </c>
      <c r="E91" s="17" t="s">
        <v>54</v>
      </c>
      <c r="J91" s="18">
        <f t="shared" ca="1" si="14"/>
        <v>45244</v>
      </c>
      <c r="K91" t="s">
        <v>45</v>
      </c>
      <c r="M91" s="48"/>
      <c r="O91" s="48">
        <f t="shared" si="15"/>
        <v>25158</v>
      </c>
    </row>
    <row r="92" spans="2:15" x14ac:dyDescent="0.25">
      <c r="B92" s="17" t="s">
        <v>608</v>
      </c>
      <c r="C92" s="48" t="str">
        <f t="shared" si="12"/>
        <v>kevin.clement@edf-re.fr</v>
      </c>
      <c r="D92" s="18">
        <f t="shared" si="13"/>
        <v>45261</v>
      </c>
      <c r="E92" s="17" t="s">
        <v>54</v>
      </c>
      <c r="J92" s="18">
        <f t="shared" ca="1" si="14"/>
        <v>45244</v>
      </c>
      <c r="K92" t="s">
        <v>45</v>
      </c>
      <c r="M92" s="48"/>
      <c r="O92" s="48">
        <f t="shared" si="15"/>
        <v>25158</v>
      </c>
    </row>
    <row r="93" spans="2:15" x14ac:dyDescent="0.25">
      <c r="B93" s="17" t="s">
        <v>609</v>
      </c>
      <c r="C93" s="48" t="str">
        <f t="shared" si="12"/>
        <v>kevin.clement@edf-re.fr</v>
      </c>
      <c r="D93" s="18">
        <f t="shared" si="13"/>
        <v>45261</v>
      </c>
      <c r="E93" s="17" t="s">
        <v>54</v>
      </c>
      <c r="J93" s="18">
        <f t="shared" ca="1" si="14"/>
        <v>45244</v>
      </c>
      <c r="K93" t="s">
        <v>45</v>
      </c>
      <c r="M93" s="48"/>
      <c r="O93" s="48">
        <f t="shared" si="15"/>
        <v>25158</v>
      </c>
    </row>
    <row r="94" spans="2:15" x14ac:dyDescent="0.25">
      <c r="B94" s="17" t="s">
        <v>610</v>
      </c>
      <c r="C94" s="48" t="str">
        <f t="shared" si="12"/>
        <v>kevin.clement@edf-re.fr</v>
      </c>
      <c r="D94" s="18">
        <f t="shared" si="13"/>
        <v>45261</v>
      </c>
      <c r="E94" s="17" t="s">
        <v>54</v>
      </c>
      <c r="J94" s="18">
        <f t="shared" ca="1" si="14"/>
        <v>45244</v>
      </c>
      <c r="K94" t="s">
        <v>45</v>
      </c>
      <c r="M94" s="48"/>
      <c r="O94" s="48">
        <f t="shared" si="15"/>
        <v>25158</v>
      </c>
    </row>
    <row r="95" spans="2:15" x14ac:dyDescent="0.25">
      <c r="B95" s="17" t="s">
        <v>611</v>
      </c>
      <c r="C95" s="48" t="str">
        <f t="shared" si="12"/>
        <v>kevin.clement@edf-re.fr</v>
      </c>
      <c r="D95" s="18">
        <f t="shared" si="13"/>
        <v>45261</v>
      </c>
      <c r="E95" s="17" t="s">
        <v>54</v>
      </c>
      <c r="J95" s="18">
        <f t="shared" ca="1" si="14"/>
        <v>45244</v>
      </c>
      <c r="K95" t="s">
        <v>45</v>
      </c>
      <c r="M95" s="48"/>
      <c r="O95" s="48">
        <f t="shared" si="15"/>
        <v>25158</v>
      </c>
    </row>
    <row r="96" spans="2:15" x14ac:dyDescent="0.25">
      <c r="B96" s="17" t="s">
        <v>612</v>
      </c>
      <c r="C96" s="48" t="str">
        <f t="shared" si="12"/>
        <v>kevin.clement@edf-re.fr</v>
      </c>
      <c r="D96" s="18">
        <f t="shared" si="13"/>
        <v>45261</v>
      </c>
      <c r="E96" s="17" t="s">
        <v>54</v>
      </c>
      <c r="J96" s="18">
        <f t="shared" ca="1" si="14"/>
        <v>45244</v>
      </c>
      <c r="K96" t="s">
        <v>45</v>
      </c>
      <c r="M96" s="48"/>
      <c r="O96" s="48">
        <f t="shared" si="15"/>
        <v>25158</v>
      </c>
    </row>
    <row r="97" spans="2:15" x14ac:dyDescent="0.25">
      <c r="B97" s="17" t="s">
        <v>613</v>
      </c>
      <c r="C97" s="48" t="str">
        <f t="shared" si="12"/>
        <v>kevin.clement@edf-re.fr</v>
      </c>
      <c r="D97" s="18">
        <f t="shared" si="13"/>
        <v>45261</v>
      </c>
      <c r="E97" s="17" t="s">
        <v>54</v>
      </c>
      <c r="J97" s="18">
        <f t="shared" ca="1" si="14"/>
        <v>45244</v>
      </c>
      <c r="K97" t="s">
        <v>45</v>
      </c>
      <c r="M97" s="48"/>
      <c r="O97" s="48">
        <f t="shared" si="15"/>
        <v>25158</v>
      </c>
    </row>
    <row r="98" spans="2:15" x14ac:dyDescent="0.25">
      <c r="B98" s="17" t="s">
        <v>614</v>
      </c>
      <c r="C98" s="48" t="str">
        <f t="shared" si="12"/>
        <v>kevin.clement@edf-re.fr</v>
      </c>
      <c r="D98" s="18">
        <f t="shared" si="13"/>
        <v>45261</v>
      </c>
      <c r="E98" s="17" t="s">
        <v>54</v>
      </c>
      <c r="J98" s="18">
        <f t="shared" ca="1" si="14"/>
        <v>45244</v>
      </c>
      <c r="K98" t="s">
        <v>45</v>
      </c>
      <c r="M98" s="48"/>
      <c r="O98" s="48">
        <f t="shared" si="15"/>
        <v>25158</v>
      </c>
    </row>
    <row r="99" spans="2:15" x14ac:dyDescent="0.25">
      <c r="B99" s="17" t="s">
        <v>615</v>
      </c>
      <c r="C99" s="48" t="str">
        <f t="shared" si="12"/>
        <v>kevin.clement@edf-re.fr</v>
      </c>
      <c r="D99" s="18">
        <f t="shared" si="13"/>
        <v>45261</v>
      </c>
      <c r="E99" s="17" t="s">
        <v>54</v>
      </c>
      <c r="J99" s="18">
        <f t="shared" ca="1" si="14"/>
        <v>45244</v>
      </c>
      <c r="K99" t="s">
        <v>45</v>
      </c>
      <c r="M99" s="48"/>
      <c r="O99" s="48">
        <f t="shared" si="15"/>
        <v>25158</v>
      </c>
    </row>
    <row r="100" spans="2:15" x14ac:dyDescent="0.25">
      <c r="B100" s="17" t="s">
        <v>616</v>
      </c>
      <c r="C100" s="48" t="str">
        <f t="shared" si="12"/>
        <v>kevin.clement@edf-re.fr</v>
      </c>
      <c r="D100" s="18">
        <f t="shared" si="13"/>
        <v>45261</v>
      </c>
      <c r="E100" s="17" t="s">
        <v>54</v>
      </c>
      <c r="J100" s="18">
        <f t="shared" ca="1" si="14"/>
        <v>45244</v>
      </c>
      <c r="K100" t="s">
        <v>45</v>
      </c>
      <c r="M100" s="48"/>
      <c r="O100" s="48">
        <f t="shared" si="15"/>
        <v>25158</v>
      </c>
    </row>
    <row r="101" spans="2:15" x14ac:dyDescent="0.25">
      <c r="B101" s="17" t="s">
        <v>617</v>
      </c>
      <c r="C101" s="48" t="str">
        <f t="shared" si="12"/>
        <v>kevin.clement@edf-re.fr</v>
      </c>
      <c r="D101" s="18">
        <f t="shared" si="13"/>
        <v>45261</v>
      </c>
      <c r="E101" s="17" t="s">
        <v>54</v>
      </c>
      <c r="J101" s="18">
        <f t="shared" ca="1" si="14"/>
        <v>45244</v>
      </c>
      <c r="K101" t="s">
        <v>45</v>
      </c>
      <c r="M101" s="48"/>
      <c r="O101" s="48">
        <f t="shared" si="15"/>
        <v>25158</v>
      </c>
    </row>
    <row r="102" spans="2:15" x14ac:dyDescent="0.25">
      <c r="B102" s="17" t="s">
        <v>618</v>
      </c>
      <c r="C102" s="48" t="str">
        <f t="shared" si="12"/>
        <v>kevin.clement@edf-re.fr</v>
      </c>
      <c r="D102" s="18">
        <f t="shared" si="13"/>
        <v>45261</v>
      </c>
      <c r="E102" s="17" t="s">
        <v>54</v>
      </c>
      <c r="J102" s="18">
        <f t="shared" ca="1" si="14"/>
        <v>45244</v>
      </c>
      <c r="K102" t="s">
        <v>45</v>
      </c>
      <c r="M102" s="48"/>
      <c r="O102" s="48">
        <f t="shared" si="15"/>
        <v>25158</v>
      </c>
    </row>
    <row r="103" spans="2:15" x14ac:dyDescent="0.25">
      <c r="B103" s="17" t="s">
        <v>619</v>
      </c>
      <c r="C103" s="48" t="str">
        <f t="shared" si="12"/>
        <v>kevin.clement@edf-re.fr</v>
      </c>
      <c r="D103" s="18">
        <f t="shared" si="13"/>
        <v>45261</v>
      </c>
      <c r="E103" s="17" t="s">
        <v>54</v>
      </c>
      <c r="J103" s="18">
        <f t="shared" ca="1" si="14"/>
        <v>45244</v>
      </c>
      <c r="K103" t="s">
        <v>45</v>
      </c>
      <c r="M103" s="48"/>
      <c r="O103" s="48">
        <f t="shared" si="15"/>
        <v>25158</v>
      </c>
    </row>
    <row r="104" spans="2:15" x14ac:dyDescent="0.25">
      <c r="B104" s="17" t="s">
        <v>620</v>
      </c>
      <c r="C104" s="48" t="str">
        <f t="shared" si="12"/>
        <v>kevin.clement@edf-re.fr</v>
      </c>
      <c r="D104" s="18">
        <f t="shared" si="13"/>
        <v>45261</v>
      </c>
      <c r="E104" s="17" t="s">
        <v>54</v>
      </c>
      <c r="J104" s="18">
        <f t="shared" ca="1" si="14"/>
        <v>45244</v>
      </c>
      <c r="K104" t="s">
        <v>45</v>
      </c>
      <c r="M104" s="48"/>
      <c r="O104" s="48">
        <f t="shared" si="15"/>
        <v>25158</v>
      </c>
    </row>
    <row r="105" spans="2:15" x14ac:dyDescent="0.25">
      <c r="B105" s="17" t="s">
        <v>621</v>
      </c>
      <c r="C105" s="48" t="str">
        <f t="shared" si="12"/>
        <v>kevin.clement@edf-re.fr</v>
      </c>
      <c r="D105" s="18">
        <f t="shared" si="13"/>
        <v>45261</v>
      </c>
      <c r="E105" s="17" t="s">
        <v>54</v>
      </c>
      <c r="J105" s="18">
        <f t="shared" ca="1" si="14"/>
        <v>45244</v>
      </c>
      <c r="K105" t="s">
        <v>45</v>
      </c>
      <c r="M105" s="48"/>
      <c r="O105" s="48">
        <f t="shared" si="15"/>
        <v>25158</v>
      </c>
    </row>
    <row r="106" spans="2:15" x14ac:dyDescent="0.25">
      <c r="B106" s="17" t="s">
        <v>622</v>
      </c>
      <c r="C106" s="48" t="str">
        <f t="shared" si="12"/>
        <v>kevin.clement@edf-re.fr</v>
      </c>
      <c r="D106" s="18">
        <f t="shared" si="13"/>
        <v>45261</v>
      </c>
      <c r="E106" s="17" t="s">
        <v>54</v>
      </c>
      <c r="J106" s="18">
        <f t="shared" ca="1" si="14"/>
        <v>45244</v>
      </c>
      <c r="K106" t="s">
        <v>45</v>
      </c>
      <c r="M106" s="48"/>
      <c r="O106" s="48">
        <f t="shared" si="15"/>
        <v>25158</v>
      </c>
    </row>
    <row r="107" spans="2:15" x14ac:dyDescent="0.25">
      <c r="B107" s="17" t="s">
        <v>623</v>
      </c>
      <c r="C107" s="48" t="str">
        <f t="shared" si="12"/>
        <v>kevin.clement@edf-re.fr</v>
      </c>
      <c r="D107" s="18">
        <f t="shared" si="13"/>
        <v>45261</v>
      </c>
      <c r="E107" s="17" t="s">
        <v>54</v>
      </c>
      <c r="J107" s="18">
        <f t="shared" ca="1" si="14"/>
        <v>45244</v>
      </c>
      <c r="K107" t="s">
        <v>45</v>
      </c>
      <c r="M107" s="48"/>
      <c r="O107" s="48">
        <f t="shared" si="15"/>
        <v>25158</v>
      </c>
    </row>
    <row r="108" spans="2:15" x14ac:dyDescent="0.25">
      <c r="B108" s="17" t="s">
        <v>624</v>
      </c>
      <c r="C108" s="48" t="str">
        <f t="shared" si="12"/>
        <v>kevin.clement@edf-re.fr</v>
      </c>
      <c r="D108" s="18">
        <f t="shared" si="13"/>
        <v>45261</v>
      </c>
      <c r="E108" s="17" t="s">
        <v>54</v>
      </c>
      <c r="J108" s="18">
        <f t="shared" ca="1" si="14"/>
        <v>45244</v>
      </c>
      <c r="K108" t="s">
        <v>45</v>
      </c>
      <c r="M108" s="48"/>
      <c r="O108" s="48">
        <f t="shared" si="15"/>
        <v>25158</v>
      </c>
    </row>
    <row r="109" spans="2:15" x14ac:dyDescent="0.25">
      <c r="B109" s="17" t="s">
        <v>625</v>
      </c>
      <c r="C109" s="48" t="str">
        <f t="shared" si="12"/>
        <v>kevin.clement@edf-re.fr</v>
      </c>
      <c r="D109" s="18">
        <f t="shared" si="13"/>
        <v>45261</v>
      </c>
      <c r="E109" s="17" t="s">
        <v>54</v>
      </c>
      <c r="J109" s="18">
        <f t="shared" ca="1" si="14"/>
        <v>45244</v>
      </c>
      <c r="K109" t="s">
        <v>45</v>
      </c>
      <c r="M109" s="48"/>
      <c r="O109" s="48">
        <f t="shared" si="15"/>
        <v>25158</v>
      </c>
    </row>
    <row r="110" spans="2:15" x14ac:dyDescent="0.25">
      <c r="B110" s="17" t="s">
        <v>626</v>
      </c>
      <c r="C110" s="48" t="str">
        <f t="shared" si="12"/>
        <v>kevin.clement@edf-re.fr</v>
      </c>
      <c r="D110" s="18">
        <f t="shared" si="13"/>
        <v>45261</v>
      </c>
      <c r="E110" s="17" t="s">
        <v>54</v>
      </c>
      <c r="J110" s="18">
        <f t="shared" ca="1" si="14"/>
        <v>45244</v>
      </c>
      <c r="K110" t="s">
        <v>45</v>
      </c>
      <c r="M110" s="48"/>
      <c r="O110" s="48">
        <f t="shared" si="15"/>
        <v>25158</v>
      </c>
    </row>
    <row r="111" spans="2:15" x14ac:dyDescent="0.25">
      <c r="B111" s="17" t="s">
        <v>627</v>
      </c>
      <c r="C111" s="48" t="str">
        <f t="shared" si="12"/>
        <v>kevin.clement@edf-re.fr</v>
      </c>
      <c r="D111" s="18">
        <f t="shared" si="13"/>
        <v>45261</v>
      </c>
      <c r="E111" s="17" t="s">
        <v>54</v>
      </c>
      <c r="J111" s="18">
        <f t="shared" ca="1" si="14"/>
        <v>45244</v>
      </c>
      <c r="K111" t="s">
        <v>45</v>
      </c>
      <c r="M111" s="48"/>
      <c r="O111" s="48">
        <f t="shared" si="15"/>
        <v>25158</v>
      </c>
    </row>
    <row r="112" spans="2:15" x14ac:dyDescent="0.25">
      <c r="B112" s="17" t="s">
        <v>628</v>
      </c>
      <c r="C112" s="48" t="str">
        <f t="shared" si="12"/>
        <v>kevin.clement@edf-re.fr</v>
      </c>
      <c r="D112" s="18">
        <f t="shared" si="13"/>
        <v>45261</v>
      </c>
      <c r="E112" s="17" t="s">
        <v>54</v>
      </c>
      <c r="J112" s="18">
        <f t="shared" ca="1" si="14"/>
        <v>45244</v>
      </c>
      <c r="K112" t="s">
        <v>45</v>
      </c>
      <c r="M112" s="48"/>
      <c r="O112" s="48">
        <f t="shared" si="15"/>
        <v>25158</v>
      </c>
    </row>
    <row r="113" spans="2:15" x14ac:dyDescent="0.25">
      <c r="B113" s="17" t="s">
        <v>629</v>
      </c>
      <c r="C113" s="48" t="str">
        <f t="shared" si="12"/>
        <v>kevin.clement@edf-re.fr</v>
      </c>
      <c r="D113" s="18">
        <f t="shared" si="13"/>
        <v>45261</v>
      </c>
      <c r="E113" s="17" t="s">
        <v>54</v>
      </c>
      <c r="J113" s="18">
        <f t="shared" ca="1" si="14"/>
        <v>45244</v>
      </c>
      <c r="K113" t="s">
        <v>45</v>
      </c>
      <c r="M113" s="48"/>
      <c r="O113" s="48">
        <f t="shared" si="15"/>
        <v>25158</v>
      </c>
    </row>
    <row r="114" spans="2:15" x14ac:dyDescent="0.25">
      <c r="B114" s="17" t="s">
        <v>630</v>
      </c>
      <c r="C114" s="48" t="str">
        <f t="shared" si="12"/>
        <v>kevin.clement@edf-re.fr</v>
      </c>
      <c r="D114" s="18">
        <f t="shared" si="13"/>
        <v>45261</v>
      </c>
      <c r="E114" s="17" t="s">
        <v>54</v>
      </c>
      <c r="J114" s="18">
        <f t="shared" ca="1" si="14"/>
        <v>45244</v>
      </c>
      <c r="K114" t="s">
        <v>45</v>
      </c>
      <c r="M114" s="48"/>
      <c r="O114" s="48">
        <f t="shared" si="15"/>
        <v>25158</v>
      </c>
    </row>
    <row r="115" spans="2:15" x14ac:dyDescent="0.25">
      <c r="B115" s="17" t="s">
        <v>631</v>
      </c>
      <c r="C115" s="48" t="str">
        <f t="shared" si="12"/>
        <v>kevin.clement@edf-re.fr</v>
      </c>
      <c r="D115" s="18">
        <f t="shared" si="13"/>
        <v>45261</v>
      </c>
      <c r="E115" s="17" t="s">
        <v>54</v>
      </c>
      <c r="J115" s="18">
        <f t="shared" ca="1" si="14"/>
        <v>45244</v>
      </c>
      <c r="K115" t="s">
        <v>45</v>
      </c>
      <c r="M115" s="48"/>
      <c r="O115" s="48">
        <f t="shared" si="15"/>
        <v>25158</v>
      </c>
    </row>
    <row r="116" spans="2:15" x14ac:dyDescent="0.25">
      <c r="B116" s="17" t="s">
        <v>632</v>
      </c>
      <c r="C116" s="48" t="str">
        <f t="shared" si="12"/>
        <v>kevin.clement@edf-re.fr</v>
      </c>
      <c r="D116" s="18">
        <f t="shared" si="13"/>
        <v>45261</v>
      </c>
      <c r="E116" s="17" t="s">
        <v>54</v>
      </c>
      <c r="J116" s="18">
        <f t="shared" ca="1" si="14"/>
        <v>45244</v>
      </c>
      <c r="K116" t="s">
        <v>45</v>
      </c>
      <c r="M116" s="48"/>
      <c r="O116" s="48">
        <f t="shared" si="15"/>
        <v>25158</v>
      </c>
    </row>
    <row r="117" spans="2:15" x14ac:dyDescent="0.25">
      <c r="B117" s="17" t="s">
        <v>633</v>
      </c>
      <c r="C117" s="48" t="str">
        <f t="shared" si="12"/>
        <v>kevin.clement@edf-re.fr</v>
      </c>
      <c r="D117" s="18">
        <f t="shared" si="13"/>
        <v>45261</v>
      </c>
      <c r="E117" s="17" t="s">
        <v>54</v>
      </c>
      <c r="J117" s="18">
        <f t="shared" ca="1" si="14"/>
        <v>45244</v>
      </c>
      <c r="K117" t="s">
        <v>45</v>
      </c>
      <c r="M117" s="48"/>
      <c r="O117" s="48">
        <f t="shared" si="15"/>
        <v>25158</v>
      </c>
    </row>
    <row r="118" spans="2:15" x14ac:dyDescent="0.25">
      <c r="B118" s="17" t="s">
        <v>634</v>
      </c>
      <c r="C118" s="48" t="str">
        <f t="shared" si="12"/>
        <v>kevin.clement@edf-re.fr</v>
      </c>
      <c r="D118" s="18">
        <f t="shared" si="13"/>
        <v>45261</v>
      </c>
      <c r="E118" s="17" t="s">
        <v>54</v>
      </c>
      <c r="J118" s="18">
        <f t="shared" ca="1" si="14"/>
        <v>45244</v>
      </c>
      <c r="K118" t="s">
        <v>45</v>
      </c>
      <c r="M118" s="48"/>
      <c r="O118" s="48">
        <f t="shared" si="15"/>
        <v>25158</v>
      </c>
    </row>
    <row r="119" spans="2:15" x14ac:dyDescent="0.25">
      <c r="B119" s="17" t="s">
        <v>635</v>
      </c>
      <c r="C119" s="48" t="str">
        <f t="shared" ref="C119:C150" si="16">$C$4</f>
        <v>kevin.clement@edf-re.fr</v>
      </c>
      <c r="D119" s="18">
        <f t="shared" ref="D119:D150" si="17">$C$6</f>
        <v>45261</v>
      </c>
      <c r="E119" s="17" t="s">
        <v>54</v>
      </c>
      <c r="J119" s="18">
        <f t="shared" ref="J119:J150" ca="1" si="18">TODAY()</f>
        <v>45244</v>
      </c>
      <c r="K119" t="s">
        <v>45</v>
      </c>
      <c r="M119" s="48"/>
      <c r="O119" s="48">
        <f t="shared" ref="O119:O150" si="19">$C$7</f>
        <v>25158</v>
      </c>
    </row>
    <row r="120" spans="2:15" x14ac:dyDescent="0.25">
      <c r="B120" s="17" t="s">
        <v>636</v>
      </c>
      <c r="C120" s="48" t="str">
        <f t="shared" si="16"/>
        <v>kevin.clement@edf-re.fr</v>
      </c>
      <c r="D120" s="18">
        <f t="shared" si="17"/>
        <v>45261</v>
      </c>
      <c r="E120" s="17" t="s">
        <v>54</v>
      </c>
      <c r="J120" s="18">
        <f t="shared" ca="1" si="18"/>
        <v>45244</v>
      </c>
      <c r="K120" t="s">
        <v>45</v>
      </c>
      <c r="M120" s="48"/>
      <c r="O120" s="48">
        <f t="shared" si="19"/>
        <v>25158</v>
      </c>
    </row>
    <row r="121" spans="2:15" x14ac:dyDescent="0.25">
      <c r="B121" s="17" t="s">
        <v>637</v>
      </c>
      <c r="C121" s="48" t="str">
        <f t="shared" si="16"/>
        <v>kevin.clement@edf-re.fr</v>
      </c>
      <c r="D121" s="18">
        <f t="shared" si="17"/>
        <v>45261</v>
      </c>
      <c r="E121" s="17" t="s">
        <v>54</v>
      </c>
      <c r="J121" s="18">
        <f t="shared" ca="1" si="18"/>
        <v>45244</v>
      </c>
      <c r="K121" t="s">
        <v>45</v>
      </c>
      <c r="M121" s="48"/>
      <c r="O121" s="48">
        <f t="shared" si="19"/>
        <v>25158</v>
      </c>
    </row>
    <row r="122" spans="2:15" x14ac:dyDescent="0.25">
      <c r="B122" s="17" t="s">
        <v>638</v>
      </c>
      <c r="C122" s="48" t="str">
        <f t="shared" si="16"/>
        <v>kevin.clement@edf-re.fr</v>
      </c>
      <c r="D122" s="18">
        <f t="shared" si="17"/>
        <v>45261</v>
      </c>
      <c r="E122" s="17" t="s">
        <v>54</v>
      </c>
      <c r="J122" s="18">
        <f t="shared" ca="1" si="18"/>
        <v>45244</v>
      </c>
      <c r="K122" t="s">
        <v>45</v>
      </c>
      <c r="M122" s="48"/>
      <c r="O122" s="48">
        <f t="shared" si="19"/>
        <v>25158</v>
      </c>
    </row>
    <row r="123" spans="2:15" x14ac:dyDescent="0.25">
      <c r="B123" s="17" t="s">
        <v>639</v>
      </c>
      <c r="C123" s="48" t="str">
        <f t="shared" si="16"/>
        <v>kevin.clement@edf-re.fr</v>
      </c>
      <c r="D123" s="18">
        <f t="shared" si="17"/>
        <v>45261</v>
      </c>
      <c r="E123" s="17" t="s">
        <v>54</v>
      </c>
      <c r="J123" s="18">
        <f t="shared" ca="1" si="18"/>
        <v>45244</v>
      </c>
      <c r="K123" t="s">
        <v>45</v>
      </c>
      <c r="M123" s="48"/>
      <c r="O123" s="48">
        <f t="shared" si="19"/>
        <v>25158</v>
      </c>
    </row>
    <row r="124" spans="2:15" x14ac:dyDescent="0.25">
      <c r="B124" s="17" t="s">
        <v>640</v>
      </c>
      <c r="C124" s="48" t="str">
        <f t="shared" si="16"/>
        <v>kevin.clement@edf-re.fr</v>
      </c>
      <c r="D124" s="18">
        <f t="shared" si="17"/>
        <v>45261</v>
      </c>
      <c r="E124" s="17" t="s">
        <v>54</v>
      </c>
      <c r="J124" s="18">
        <f t="shared" ca="1" si="18"/>
        <v>45244</v>
      </c>
      <c r="K124" t="s">
        <v>45</v>
      </c>
      <c r="M124" s="48"/>
      <c r="O124" s="48">
        <f t="shared" si="19"/>
        <v>25158</v>
      </c>
    </row>
    <row r="125" spans="2:15" x14ac:dyDescent="0.25">
      <c r="B125" s="17" t="s">
        <v>641</v>
      </c>
      <c r="C125" s="48" t="str">
        <f t="shared" si="16"/>
        <v>kevin.clement@edf-re.fr</v>
      </c>
      <c r="D125" s="18">
        <f t="shared" si="17"/>
        <v>45261</v>
      </c>
      <c r="E125" s="17" t="s">
        <v>54</v>
      </c>
      <c r="J125" s="18">
        <f t="shared" ca="1" si="18"/>
        <v>45244</v>
      </c>
      <c r="K125" t="s">
        <v>45</v>
      </c>
      <c r="M125" s="48"/>
      <c r="O125" s="48">
        <f t="shared" si="19"/>
        <v>25158</v>
      </c>
    </row>
    <row r="126" spans="2:15" x14ac:dyDescent="0.25">
      <c r="B126" s="17" t="s">
        <v>642</v>
      </c>
      <c r="C126" s="48" t="str">
        <f t="shared" si="16"/>
        <v>kevin.clement@edf-re.fr</v>
      </c>
      <c r="D126" s="18">
        <f t="shared" si="17"/>
        <v>45261</v>
      </c>
      <c r="E126" s="17" t="s">
        <v>54</v>
      </c>
      <c r="J126" s="18">
        <f t="shared" ca="1" si="18"/>
        <v>45244</v>
      </c>
      <c r="K126" t="s">
        <v>45</v>
      </c>
      <c r="M126" s="48"/>
      <c r="O126" s="48">
        <f t="shared" si="19"/>
        <v>25158</v>
      </c>
    </row>
    <row r="127" spans="2:15" x14ac:dyDescent="0.25">
      <c r="B127" s="17" t="s">
        <v>643</v>
      </c>
      <c r="C127" s="48" t="str">
        <f t="shared" si="16"/>
        <v>kevin.clement@edf-re.fr</v>
      </c>
      <c r="D127" s="18">
        <f t="shared" si="17"/>
        <v>45261</v>
      </c>
      <c r="E127" s="17" t="s">
        <v>54</v>
      </c>
      <c r="J127" s="18">
        <f t="shared" ca="1" si="18"/>
        <v>45244</v>
      </c>
      <c r="K127" t="s">
        <v>45</v>
      </c>
      <c r="M127" s="48"/>
      <c r="O127" s="48">
        <f t="shared" si="19"/>
        <v>25158</v>
      </c>
    </row>
    <row r="128" spans="2:15" x14ac:dyDescent="0.25">
      <c r="B128" s="17" t="s">
        <v>644</v>
      </c>
      <c r="C128" s="48" t="str">
        <f t="shared" si="16"/>
        <v>kevin.clement@edf-re.fr</v>
      </c>
      <c r="D128" s="18">
        <f t="shared" si="17"/>
        <v>45261</v>
      </c>
      <c r="E128" s="17" t="s">
        <v>54</v>
      </c>
      <c r="J128" s="18">
        <f t="shared" ca="1" si="18"/>
        <v>45244</v>
      </c>
      <c r="K128" t="s">
        <v>45</v>
      </c>
      <c r="M128" s="48"/>
      <c r="O128" s="48">
        <f t="shared" si="19"/>
        <v>25158</v>
      </c>
    </row>
    <row r="129" spans="2:15" x14ac:dyDescent="0.25">
      <c r="B129" s="17" t="s">
        <v>645</v>
      </c>
      <c r="C129" s="48" t="str">
        <f t="shared" si="16"/>
        <v>kevin.clement@edf-re.fr</v>
      </c>
      <c r="D129" s="18">
        <f t="shared" si="17"/>
        <v>45261</v>
      </c>
      <c r="E129" s="17" t="s">
        <v>54</v>
      </c>
      <c r="J129" s="18">
        <f t="shared" ca="1" si="18"/>
        <v>45244</v>
      </c>
      <c r="K129" t="s">
        <v>45</v>
      </c>
      <c r="M129" s="48"/>
      <c r="O129" s="48">
        <f t="shared" si="19"/>
        <v>25158</v>
      </c>
    </row>
    <row r="130" spans="2:15" x14ac:dyDescent="0.25">
      <c r="B130" s="17" t="s">
        <v>646</v>
      </c>
      <c r="C130" s="48" t="str">
        <f t="shared" si="16"/>
        <v>kevin.clement@edf-re.fr</v>
      </c>
      <c r="D130" s="18">
        <f t="shared" si="17"/>
        <v>45261</v>
      </c>
      <c r="E130" s="17" t="s">
        <v>54</v>
      </c>
      <c r="J130" s="18">
        <f t="shared" ca="1" si="18"/>
        <v>45244</v>
      </c>
      <c r="K130" t="s">
        <v>45</v>
      </c>
      <c r="M130" s="48"/>
      <c r="O130" s="48">
        <f t="shared" si="19"/>
        <v>25158</v>
      </c>
    </row>
    <row r="131" spans="2:15" x14ac:dyDescent="0.25">
      <c r="B131" s="17" t="s">
        <v>647</v>
      </c>
      <c r="C131" s="48" t="str">
        <f t="shared" si="16"/>
        <v>kevin.clement@edf-re.fr</v>
      </c>
      <c r="D131" s="18">
        <f t="shared" si="17"/>
        <v>45261</v>
      </c>
      <c r="E131" s="17" t="s">
        <v>54</v>
      </c>
      <c r="J131" s="18">
        <f t="shared" ca="1" si="18"/>
        <v>45244</v>
      </c>
      <c r="K131" t="s">
        <v>45</v>
      </c>
      <c r="M131" s="48"/>
      <c r="O131" s="48">
        <f t="shared" si="19"/>
        <v>25158</v>
      </c>
    </row>
    <row r="132" spans="2:15" x14ac:dyDescent="0.25">
      <c r="B132" s="17" t="s">
        <v>648</v>
      </c>
      <c r="C132" s="48" t="str">
        <f t="shared" si="16"/>
        <v>kevin.clement@edf-re.fr</v>
      </c>
      <c r="D132" s="18">
        <f t="shared" si="17"/>
        <v>45261</v>
      </c>
      <c r="E132" s="17" t="s">
        <v>54</v>
      </c>
      <c r="J132" s="18">
        <f t="shared" ca="1" si="18"/>
        <v>45244</v>
      </c>
      <c r="K132" t="s">
        <v>45</v>
      </c>
      <c r="M132" s="48"/>
      <c r="O132" s="48">
        <f t="shared" si="19"/>
        <v>25158</v>
      </c>
    </row>
    <row r="133" spans="2:15" x14ac:dyDescent="0.25">
      <c r="B133" s="17" t="s">
        <v>649</v>
      </c>
      <c r="C133" s="48" t="str">
        <f t="shared" si="16"/>
        <v>kevin.clement@edf-re.fr</v>
      </c>
      <c r="D133" s="18">
        <f t="shared" si="17"/>
        <v>45261</v>
      </c>
      <c r="E133" s="17" t="s">
        <v>54</v>
      </c>
      <c r="J133" s="18">
        <f t="shared" ca="1" si="18"/>
        <v>45244</v>
      </c>
      <c r="K133" t="s">
        <v>45</v>
      </c>
      <c r="M133" s="48"/>
      <c r="O133" s="48">
        <f t="shared" si="19"/>
        <v>25158</v>
      </c>
    </row>
    <row r="134" spans="2:15" x14ac:dyDescent="0.25">
      <c r="B134" s="17" t="s">
        <v>650</v>
      </c>
      <c r="C134" s="48" t="str">
        <f t="shared" si="16"/>
        <v>kevin.clement@edf-re.fr</v>
      </c>
      <c r="D134" s="18">
        <f t="shared" si="17"/>
        <v>45261</v>
      </c>
      <c r="E134" s="17" t="s">
        <v>54</v>
      </c>
      <c r="J134" s="18">
        <f t="shared" ca="1" si="18"/>
        <v>45244</v>
      </c>
      <c r="K134" t="s">
        <v>45</v>
      </c>
      <c r="M134" s="48"/>
      <c r="O134" s="48">
        <f t="shared" si="19"/>
        <v>25158</v>
      </c>
    </row>
    <row r="135" spans="2:15" x14ac:dyDescent="0.25">
      <c r="B135" s="17" t="s">
        <v>651</v>
      </c>
      <c r="C135" s="48" t="str">
        <f t="shared" si="16"/>
        <v>kevin.clement@edf-re.fr</v>
      </c>
      <c r="D135" s="18">
        <f t="shared" si="17"/>
        <v>45261</v>
      </c>
      <c r="E135" s="17" t="s">
        <v>54</v>
      </c>
      <c r="J135" s="18">
        <f t="shared" ca="1" si="18"/>
        <v>45244</v>
      </c>
      <c r="K135" t="s">
        <v>45</v>
      </c>
      <c r="M135" s="48"/>
      <c r="O135" s="48">
        <f t="shared" si="19"/>
        <v>25158</v>
      </c>
    </row>
    <row r="136" spans="2:15" x14ac:dyDescent="0.25">
      <c r="B136" s="17" t="s">
        <v>652</v>
      </c>
      <c r="C136" s="48" t="str">
        <f t="shared" si="16"/>
        <v>kevin.clement@edf-re.fr</v>
      </c>
      <c r="D136" s="18">
        <f t="shared" si="17"/>
        <v>45261</v>
      </c>
      <c r="E136" s="17" t="s">
        <v>54</v>
      </c>
      <c r="J136" s="18">
        <f t="shared" ca="1" si="18"/>
        <v>45244</v>
      </c>
      <c r="K136" t="s">
        <v>45</v>
      </c>
      <c r="M136" s="48"/>
      <c r="O136" s="48">
        <f t="shared" si="19"/>
        <v>25158</v>
      </c>
    </row>
    <row r="137" spans="2:15" x14ac:dyDescent="0.25">
      <c r="B137" s="17" t="s">
        <v>653</v>
      </c>
      <c r="C137" s="48" t="str">
        <f t="shared" si="16"/>
        <v>kevin.clement@edf-re.fr</v>
      </c>
      <c r="D137" s="18">
        <f t="shared" si="17"/>
        <v>45261</v>
      </c>
      <c r="E137" s="17" t="s">
        <v>54</v>
      </c>
      <c r="J137" s="18">
        <f t="shared" ca="1" si="18"/>
        <v>45244</v>
      </c>
      <c r="K137" t="s">
        <v>45</v>
      </c>
      <c r="M137" s="48"/>
      <c r="O137" s="48">
        <f t="shared" si="19"/>
        <v>25158</v>
      </c>
    </row>
    <row r="138" spans="2:15" x14ac:dyDescent="0.25">
      <c r="B138" s="17" t="s">
        <v>654</v>
      </c>
      <c r="C138" s="48" t="str">
        <f t="shared" si="16"/>
        <v>kevin.clement@edf-re.fr</v>
      </c>
      <c r="D138" s="18">
        <f t="shared" si="17"/>
        <v>45261</v>
      </c>
      <c r="E138" s="17" t="s">
        <v>54</v>
      </c>
      <c r="J138" s="18">
        <f t="shared" ca="1" si="18"/>
        <v>45244</v>
      </c>
      <c r="K138" t="s">
        <v>45</v>
      </c>
      <c r="M138" s="48"/>
      <c r="O138" s="48">
        <f t="shared" si="19"/>
        <v>25158</v>
      </c>
    </row>
    <row r="139" spans="2:15" x14ac:dyDescent="0.25">
      <c r="B139" s="17" t="s">
        <v>655</v>
      </c>
      <c r="C139" s="48" t="str">
        <f t="shared" si="16"/>
        <v>kevin.clement@edf-re.fr</v>
      </c>
      <c r="D139" s="18">
        <f t="shared" si="17"/>
        <v>45261</v>
      </c>
      <c r="E139" s="17" t="s">
        <v>54</v>
      </c>
      <c r="J139" s="18">
        <f t="shared" ca="1" si="18"/>
        <v>45244</v>
      </c>
      <c r="K139" t="s">
        <v>45</v>
      </c>
      <c r="M139" s="48"/>
      <c r="O139" s="48">
        <f t="shared" si="19"/>
        <v>25158</v>
      </c>
    </row>
    <row r="140" spans="2:15" x14ac:dyDescent="0.25">
      <c r="B140" s="17" t="s">
        <v>656</v>
      </c>
      <c r="C140" s="48" t="str">
        <f t="shared" si="16"/>
        <v>kevin.clement@edf-re.fr</v>
      </c>
      <c r="D140" s="18">
        <f t="shared" si="17"/>
        <v>45261</v>
      </c>
      <c r="E140" s="17" t="s">
        <v>54</v>
      </c>
      <c r="J140" s="18">
        <f t="shared" ca="1" si="18"/>
        <v>45244</v>
      </c>
      <c r="K140" t="s">
        <v>45</v>
      </c>
      <c r="M140" s="48"/>
      <c r="O140" s="48">
        <f t="shared" si="19"/>
        <v>25158</v>
      </c>
    </row>
    <row r="141" spans="2:15" x14ac:dyDescent="0.25">
      <c r="B141" s="17" t="s">
        <v>657</v>
      </c>
      <c r="C141" s="48" t="str">
        <f t="shared" si="16"/>
        <v>kevin.clement@edf-re.fr</v>
      </c>
      <c r="D141" s="18">
        <f t="shared" si="17"/>
        <v>45261</v>
      </c>
      <c r="E141" s="17" t="s">
        <v>54</v>
      </c>
      <c r="J141" s="18">
        <f t="shared" ca="1" si="18"/>
        <v>45244</v>
      </c>
      <c r="K141" t="s">
        <v>45</v>
      </c>
      <c r="M141" s="48"/>
      <c r="O141" s="48">
        <f t="shared" si="19"/>
        <v>25158</v>
      </c>
    </row>
    <row r="142" spans="2:15" x14ac:dyDescent="0.25">
      <c r="B142" s="17" t="s">
        <v>658</v>
      </c>
      <c r="C142" s="48" t="str">
        <f t="shared" si="16"/>
        <v>kevin.clement@edf-re.fr</v>
      </c>
      <c r="D142" s="18">
        <f t="shared" si="17"/>
        <v>45261</v>
      </c>
      <c r="E142" s="17" t="s">
        <v>54</v>
      </c>
      <c r="J142" s="18">
        <f t="shared" ca="1" si="18"/>
        <v>45244</v>
      </c>
      <c r="K142" t="s">
        <v>45</v>
      </c>
      <c r="M142" s="48"/>
      <c r="O142" s="48">
        <f t="shared" si="19"/>
        <v>25158</v>
      </c>
    </row>
    <row r="143" spans="2:15" x14ac:dyDescent="0.25">
      <c r="B143" s="17" t="s">
        <v>659</v>
      </c>
      <c r="C143" s="48" t="str">
        <f t="shared" si="16"/>
        <v>kevin.clement@edf-re.fr</v>
      </c>
      <c r="D143" s="18">
        <f t="shared" si="17"/>
        <v>45261</v>
      </c>
      <c r="E143" s="17" t="s">
        <v>54</v>
      </c>
      <c r="J143" s="18">
        <f t="shared" ca="1" si="18"/>
        <v>45244</v>
      </c>
      <c r="K143" t="s">
        <v>45</v>
      </c>
      <c r="M143" s="48"/>
      <c r="O143" s="48">
        <f t="shared" si="19"/>
        <v>25158</v>
      </c>
    </row>
    <row r="144" spans="2:15" x14ac:dyDescent="0.25">
      <c r="B144" s="17" t="s">
        <v>660</v>
      </c>
      <c r="C144" s="48" t="str">
        <f t="shared" si="16"/>
        <v>kevin.clement@edf-re.fr</v>
      </c>
      <c r="D144" s="18">
        <f t="shared" si="17"/>
        <v>45261</v>
      </c>
      <c r="E144" s="17" t="s">
        <v>54</v>
      </c>
      <c r="J144" s="18">
        <f t="shared" ca="1" si="18"/>
        <v>45244</v>
      </c>
      <c r="K144" t="s">
        <v>45</v>
      </c>
      <c r="M144" s="48"/>
      <c r="O144" s="48">
        <f t="shared" si="19"/>
        <v>25158</v>
      </c>
    </row>
    <row r="145" spans="2:15" x14ac:dyDescent="0.25">
      <c r="B145" s="17" t="s">
        <v>661</v>
      </c>
      <c r="C145" s="48" t="str">
        <f t="shared" si="16"/>
        <v>kevin.clement@edf-re.fr</v>
      </c>
      <c r="D145" s="18">
        <f t="shared" si="17"/>
        <v>45261</v>
      </c>
      <c r="E145" s="17" t="s">
        <v>54</v>
      </c>
      <c r="J145" s="18">
        <f t="shared" ca="1" si="18"/>
        <v>45244</v>
      </c>
      <c r="K145" t="s">
        <v>45</v>
      </c>
      <c r="M145" s="48"/>
      <c r="O145" s="48">
        <f t="shared" si="19"/>
        <v>25158</v>
      </c>
    </row>
    <row r="146" spans="2:15" x14ac:dyDescent="0.25">
      <c r="B146" s="17" t="s">
        <v>662</v>
      </c>
      <c r="C146" s="48" t="str">
        <f t="shared" si="16"/>
        <v>kevin.clement@edf-re.fr</v>
      </c>
      <c r="D146" s="18">
        <f t="shared" si="17"/>
        <v>45261</v>
      </c>
      <c r="E146" s="17" t="s">
        <v>54</v>
      </c>
      <c r="J146" s="18">
        <f t="shared" ca="1" si="18"/>
        <v>45244</v>
      </c>
      <c r="K146" t="s">
        <v>45</v>
      </c>
      <c r="M146" s="48"/>
      <c r="O146" s="48">
        <f t="shared" si="19"/>
        <v>25158</v>
      </c>
    </row>
    <row r="147" spans="2:15" x14ac:dyDescent="0.25">
      <c r="B147" s="17" t="s">
        <v>663</v>
      </c>
      <c r="C147" s="48" t="str">
        <f t="shared" si="16"/>
        <v>kevin.clement@edf-re.fr</v>
      </c>
      <c r="D147" s="18">
        <f t="shared" si="17"/>
        <v>45261</v>
      </c>
      <c r="E147" s="17" t="s">
        <v>54</v>
      </c>
      <c r="J147" s="18">
        <f t="shared" ca="1" si="18"/>
        <v>45244</v>
      </c>
      <c r="K147" t="s">
        <v>45</v>
      </c>
      <c r="M147" s="48"/>
      <c r="O147" s="48">
        <f t="shared" si="19"/>
        <v>25158</v>
      </c>
    </row>
    <row r="148" spans="2:15" x14ac:dyDescent="0.25">
      <c r="B148" s="17" t="s">
        <v>664</v>
      </c>
      <c r="C148" s="48" t="str">
        <f t="shared" si="16"/>
        <v>kevin.clement@edf-re.fr</v>
      </c>
      <c r="D148" s="18">
        <f t="shared" si="17"/>
        <v>45261</v>
      </c>
      <c r="E148" s="17" t="s">
        <v>54</v>
      </c>
      <c r="J148" s="18">
        <f t="shared" ca="1" si="18"/>
        <v>45244</v>
      </c>
      <c r="K148" t="s">
        <v>45</v>
      </c>
      <c r="M148" s="48"/>
      <c r="O148" s="48">
        <f t="shared" si="19"/>
        <v>25158</v>
      </c>
    </row>
    <row r="149" spans="2:15" x14ac:dyDescent="0.25">
      <c r="B149" s="17" t="s">
        <v>665</v>
      </c>
      <c r="C149" s="48" t="str">
        <f t="shared" si="16"/>
        <v>kevin.clement@edf-re.fr</v>
      </c>
      <c r="D149" s="18">
        <f t="shared" si="17"/>
        <v>45261</v>
      </c>
      <c r="E149" s="17" t="s">
        <v>54</v>
      </c>
      <c r="J149" s="18">
        <f t="shared" ca="1" si="18"/>
        <v>45244</v>
      </c>
      <c r="K149" t="s">
        <v>45</v>
      </c>
      <c r="M149" s="48"/>
      <c r="O149" s="48">
        <f t="shared" si="19"/>
        <v>25158</v>
      </c>
    </row>
    <row r="150" spans="2:15" x14ac:dyDescent="0.25">
      <c r="B150" s="17" t="s">
        <v>666</v>
      </c>
      <c r="C150" s="48" t="str">
        <f t="shared" si="16"/>
        <v>kevin.clement@edf-re.fr</v>
      </c>
      <c r="D150" s="18">
        <f t="shared" si="17"/>
        <v>45261</v>
      </c>
      <c r="E150" s="17" t="s">
        <v>54</v>
      </c>
      <c r="J150" s="18">
        <f t="shared" ca="1" si="18"/>
        <v>45244</v>
      </c>
      <c r="K150" t="s">
        <v>45</v>
      </c>
      <c r="M150" s="48"/>
      <c r="O150" s="48">
        <f t="shared" si="19"/>
        <v>25158</v>
      </c>
    </row>
    <row r="151" spans="2:15" x14ac:dyDescent="0.25">
      <c r="B151" s="17" t="s">
        <v>667</v>
      </c>
      <c r="C151" s="48" t="str">
        <f t="shared" ref="C151:C177" si="20">$C$4</f>
        <v>kevin.clement@edf-re.fr</v>
      </c>
      <c r="D151" s="18">
        <f t="shared" ref="D151:D177" si="21">$C$6</f>
        <v>45261</v>
      </c>
      <c r="E151" s="17" t="s">
        <v>54</v>
      </c>
      <c r="J151" s="18">
        <f t="shared" ref="J151:J177" ca="1" si="22">TODAY()</f>
        <v>45244</v>
      </c>
      <c r="K151" t="s">
        <v>45</v>
      </c>
      <c r="M151" s="48"/>
      <c r="O151" s="48">
        <f t="shared" ref="O151:O177" si="23">$C$7</f>
        <v>25158</v>
      </c>
    </row>
    <row r="152" spans="2:15" x14ac:dyDescent="0.25">
      <c r="B152" s="17" t="s">
        <v>668</v>
      </c>
      <c r="C152" s="48" t="str">
        <f t="shared" si="20"/>
        <v>kevin.clement@edf-re.fr</v>
      </c>
      <c r="D152" s="18">
        <f t="shared" si="21"/>
        <v>45261</v>
      </c>
      <c r="E152" s="17" t="s">
        <v>54</v>
      </c>
      <c r="J152" s="18">
        <f t="shared" ca="1" si="22"/>
        <v>45244</v>
      </c>
      <c r="K152" t="s">
        <v>45</v>
      </c>
      <c r="M152" s="48"/>
      <c r="O152" s="48">
        <f t="shared" si="23"/>
        <v>25158</v>
      </c>
    </row>
    <row r="153" spans="2:15" x14ac:dyDescent="0.25">
      <c r="B153" s="17" t="s">
        <v>669</v>
      </c>
      <c r="C153" s="48" t="str">
        <f t="shared" si="20"/>
        <v>kevin.clement@edf-re.fr</v>
      </c>
      <c r="D153" s="18">
        <f t="shared" si="21"/>
        <v>45261</v>
      </c>
      <c r="E153" s="17" t="s">
        <v>54</v>
      </c>
      <c r="J153" s="18">
        <f t="shared" ca="1" si="22"/>
        <v>45244</v>
      </c>
      <c r="K153" t="s">
        <v>45</v>
      </c>
      <c r="M153" s="48"/>
      <c r="O153" s="48">
        <f t="shared" si="23"/>
        <v>25158</v>
      </c>
    </row>
    <row r="154" spans="2:15" x14ac:dyDescent="0.25">
      <c r="B154" s="17" t="s">
        <v>670</v>
      </c>
      <c r="C154" s="48" t="str">
        <f t="shared" si="20"/>
        <v>kevin.clement@edf-re.fr</v>
      </c>
      <c r="D154" s="18">
        <f t="shared" si="21"/>
        <v>45261</v>
      </c>
      <c r="E154" s="17" t="s">
        <v>54</v>
      </c>
      <c r="J154" s="18">
        <f t="shared" ca="1" si="22"/>
        <v>45244</v>
      </c>
      <c r="K154" t="s">
        <v>45</v>
      </c>
      <c r="M154" s="48"/>
      <c r="O154" s="48">
        <f t="shared" si="23"/>
        <v>25158</v>
      </c>
    </row>
    <row r="155" spans="2:15" x14ac:dyDescent="0.25">
      <c r="B155" s="17" t="s">
        <v>671</v>
      </c>
      <c r="C155" s="48" t="str">
        <f t="shared" si="20"/>
        <v>kevin.clement@edf-re.fr</v>
      </c>
      <c r="D155" s="18">
        <f t="shared" si="21"/>
        <v>45261</v>
      </c>
      <c r="E155" s="17" t="s">
        <v>54</v>
      </c>
      <c r="J155" s="18">
        <f t="shared" ca="1" si="22"/>
        <v>45244</v>
      </c>
      <c r="K155" t="s">
        <v>45</v>
      </c>
      <c r="M155" s="48"/>
      <c r="O155" s="48">
        <f t="shared" si="23"/>
        <v>25158</v>
      </c>
    </row>
    <row r="156" spans="2:15" x14ac:dyDescent="0.25">
      <c r="B156" s="17" t="s">
        <v>672</v>
      </c>
      <c r="C156" s="48" t="str">
        <f t="shared" si="20"/>
        <v>kevin.clement@edf-re.fr</v>
      </c>
      <c r="D156" s="18">
        <f t="shared" si="21"/>
        <v>45261</v>
      </c>
      <c r="E156" s="17" t="s">
        <v>54</v>
      </c>
      <c r="J156" s="18">
        <f t="shared" ca="1" si="22"/>
        <v>45244</v>
      </c>
      <c r="K156" t="s">
        <v>45</v>
      </c>
      <c r="M156" s="48"/>
      <c r="O156" s="48">
        <f t="shared" si="23"/>
        <v>25158</v>
      </c>
    </row>
    <row r="157" spans="2:15" x14ac:dyDescent="0.25">
      <c r="B157" s="17" t="s">
        <v>673</v>
      </c>
      <c r="C157" s="48" t="str">
        <f t="shared" si="20"/>
        <v>kevin.clement@edf-re.fr</v>
      </c>
      <c r="D157" s="18">
        <f t="shared" si="21"/>
        <v>45261</v>
      </c>
      <c r="E157" s="17" t="s">
        <v>54</v>
      </c>
      <c r="J157" s="18">
        <f t="shared" ca="1" si="22"/>
        <v>45244</v>
      </c>
      <c r="K157" t="s">
        <v>45</v>
      </c>
      <c r="M157" s="48"/>
      <c r="O157" s="48">
        <f t="shared" si="23"/>
        <v>25158</v>
      </c>
    </row>
    <row r="158" spans="2:15" x14ac:dyDescent="0.25">
      <c r="B158" s="17" t="s">
        <v>674</v>
      </c>
      <c r="C158" s="48" t="str">
        <f t="shared" si="20"/>
        <v>kevin.clement@edf-re.fr</v>
      </c>
      <c r="D158" s="18">
        <f t="shared" si="21"/>
        <v>45261</v>
      </c>
      <c r="E158" s="17" t="s">
        <v>54</v>
      </c>
      <c r="J158" s="18">
        <f t="shared" ca="1" si="22"/>
        <v>45244</v>
      </c>
      <c r="K158" t="s">
        <v>45</v>
      </c>
      <c r="M158" s="48"/>
      <c r="O158" s="48">
        <f t="shared" si="23"/>
        <v>25158</v>
      </c>
    </row>
    <row r="159" spans="2:15" x14ac:dyDescent="0.25">
      <c r="B159" s="17" t="s">
        <v>675</v>
      </c>
      <c r="C159" s="48" t="str">
        <f t="shared" si="20"/>
        <v>kevin.clement@edf-re.fr</v>
      </c>
      <c r="D159" s="18">
        <f t="shared" si="21"/>
        <v>45261</v>
      </c>
      <c r="E159" s="17" t="s">
        <v>54</v>
      </c>
      <c r="J159" s="18">
        <f t="shared" ca="1" si="22"/>
        <v>45244</v>
      </c>
      <c r="K159" t="s">
        <v>45</v>
      </c>
      <c r="M159" s="48"/>
      <c r="O159" s="48">
        <f t="shared" si="23"/>
        <v>25158</v>
      </c>
    </row>
    <row r="160" spans="2:15" x14ac:dyDescent="0.25">
      <c r="B160" s="17" t="s">
        <v>676</v>
      </c>
      <c r="C160" s="48" t="str">
        <f t="shared" si="20"/>
        <v>kevin.clement@edf-re.fr</v>
      </c>
      <c r="D160" s="18">
        <f t="shared" si="21"/>
        <v>45261</v>
      </c>
      <c r="E160" s="17" t="s">
        <v>54</v>
      </c>
      <c r="J160" s="18">
        <f t="shared" ca="1" si="22"/>
        <v>45244</v>
      </c>
      <c r="K160" t="s">
        <v>45</v>
      </c>
      <c r="M160" s="48"/>
      <c r="O160" s="48">
        <f t="shared" si="23"/>
        <v>25158</v>
      </c>
    </row>
    <row r="161" spans="2:15" x14ac:dyDescent="0.25">
      <c r="B161" s="17" t="s">
        <v>677</v>
      </c>
      <c r="C161" s="48" t="str">
        <f t="shared" si="20"/>
        <v>kevin.clement@edf-re.fr</v>
      </c>
      <c r="D161" s="18">
        <f t="shared" si="21"/>
        <v>45261</v>
      </c>
      <c r="E161" s="17" t="s">
        <v>54</v>
      </c>
      <c r="J161" s="18">
        <f t="shared" ca="1" si="22"/>
        <v>45244</v>
      </c>
      <c r="K161" t="s">
        <v>45</v>
      </c>
      <c r="M161" s="48"/>
      <c r="O161" s="48">
        <f t="shared" si="23"/>
        <v>25158</v>
      </c>
    </row>
    <row r="162" spans="2:15" x14ac:dyDescent="0.25">
      <c r="B162" s="17" t="s">
        <v>678</v>
      </c>
      <c r="C162" s="48" t="str">
        <f t="shared" si="20"/>
        <v>kevin.clement@edf-re.fr</v>
      </c>
      <c r="D162" s="18">
        <f t="shared" si="21"/>
        <v>45261</v>
      </c>
      <c r="E162" s="17" t="s">
        <v>54</v>
      </c>
      <c r="J162" s="18">
        <f t="shared" ca="1" si="22"/>
        <v>45244</v>
      </c>
      <c r="K162" t="s">
        <v>45</v>
      </c>
      <c r="M162" s="48"/>
      <c r="O162" s="48">
        <f t="shared" si="23"/>
        <v>25158</v>
      </c>
    </row>
    <row r="163" spans="2:15" x14ac:dyDescent="0.25">
      <c r="B163" s="17" t="s">
        <v>679</v>
      </c>
      <c r="C163" s="48" t="str">
        <f t="shared" si="20"/>
        <v>kevin.clement@edf-re.fr</v>
      </c>
      <c r="D163" s="18">
        <f t="shared" si="21"/>
        <v>45261</v>
      </c>
      <c r="E163" s="17" t="s">
        <v>54</v>
      </c>
      <c r="J163" s="18">
        <f t="shared" ca="1" si="22"/>
        <v>45244</v>
      </c>
      <c r="K163" t="s">
        <v>45</v>
      </c>
      <c r="M163" s="48"/>
      <c r="O163" s="48">
        <f t="shared" si="23"/>
        <v>25158</v>
      </c>
    </row>
    <row r="164" spans="2:15" x14ac:dyDescent="0.25">
      <c r="B164" s="17" t="s">
        <v>680</v>
      </c>
      <c r="C164" s="48" t="str">
        <f t="shared" si="20"/>
        <v>kevin.clement@edf-re.fr</v>
      </c>
      <c r="D164" s="18">
        <f t="shared" si="21"/>
        <v>45261</v>
      </c>
      <c r="E164" s="17" t="s">
        <v>54</v>
      </c>
      <c r="J164" s="18">
        <f t="shared" ca="1" si="22"/>
        <v>45244</v>
      </c>
      <c r="K164" t="s">
        <v>45</v>
      </c>
      <c r="M164" s="48"/>
      <c r="O164" s="48">
        <f t="shared" si="23"/>
        <v>25158</v>
      </c>
    </row>
    <row r="165" spans="2:15" x14ac:dyDescent="0.25">
      <c r="B165" s="17" t="s">
        <v>681</v>
      </c>
      <c r="C165" s="48" t="str">
        <f t="shared" si="20"/>
        <v>kevin.clement@edf-re.fr</v>
      </c>
      <c r="D165" s="18">
        <f t="shared" si="21"/>
        <v>45261</v>
      </c>
      <c r="E165" s="17" t="s">
        <v>54</v>
      </c>
      <c r="J165" s="18">
        <f t="shared" ca="1" si="22"/>
        <v>45244</v>
      </c>
      <c r="K165" t="s">
        <v>45</v>
      </c>
      <c r="M165" s="48"/>
      <c r="O165" s="48">
        <f t="shared" si="23"/>
        <v>25158</v>
      </c>
    </row>
    <row r="166" spans="2:15" x14ac:dyDescent="0.25">
      <c r="B166" s="17" t="s">
        <v>682</v>
      </c>
      <c r="C166" s="48" t="str">
        <f t="shared" si="20"/>
        <v>kevin.clement@edf-re.fr</v>
      </c>
      <c r="D166" s="18">
        <f t="shared" si="21"/>
        <v>45261</v>
      </c>
      <c r="E166" s="17" t="s">
        <v>54</v>
      </c>
      <c r="J166" s="18">
        <f t="shared" ca="1" si="22"/>
        <v>45244</v>
      </c>
      <c r="K166" t="s">
        <v>45</v>
      </c>
      <c r="M166" s="48"/>
      <c r="O166" s="48">
        <f t="shared" si="23"/>
        <v>25158</v>
      </c>
    </row>
    <row r="167" spans="2:15" x14ac:dyDescent="0.25">
      <c r="B167" s="17" t="s">
        <v>683</v>
      </c>
      <c r="C167" s="48" t="str">
        <f t="shared" si="20"/>
        <v>kevin.clement@edf-re.fr</v>
      </c>
      <c r="D167" s="18">
        <f t="shared" si="21"/>
        <v>45261</v>
      </c>
      <c r="E167" s="17" t="s">
        <v>54</v>
      </c>
      <c r="J167" s="18">
        <f t="shared" ca="1" si="22"/>
        <v>45244</v>
      </c>
      <c r="K167" t="s">
        <v>45</v>
      </c>
      <c r="M167" s="48"/>
      <c r="O167" s="48">
        <f t="shared" si="23"/>
        <v>25158</v>
      </c>
    </row>
    <row r="168" spans="2:15" x14ac:dyDescent="0.25">
      <c r="B168" s="17" t="s">
        <v>684</v>
      </c>
      <c r="C168" s="48" t="str">
        <f t="shared" si="20"/>
        <v>kevin.clement@edf-re.fr</v>
      </c>
      <c r="D168" s="18">
        <f t="shared" si="21"/>
        <v>45261</v>
      </c>
      <c r="E168" s="17" t="s">
        <v>54</v>
      </c>
      <c r="J168" s="18">
        <f t="shared" ca="1" si="22"/>
        <v>45244</v>
      </c>
      <c r="K168" t="s">
        <v>45</v>
      </c>
      <c r="M168" s="48"/>
      <c r="O168" s="48">
        <f t="shared" si="23"/>
        <v>25158</v>
      </c>
    </row>
    <row r="169" spans="2:15" x14ac:dyDescent="0.25">
      <c r="B169" s="17" t="s">
        <v>685</v>
      </c>
      <c r="C169" s="48" t="str">
        <f t="shared" si="20"/>
        <v>kevin.clement@edf-re.fr</v>
      </c>
      <c r="D169" s="18">
        <f t="shared" si="21"/>
        <v>45261</v>
      </c>
      <c r="E169" s="17" t="s">
        <v>54</v>
      </c>
      <c r="J169" s="18">
        <f t="shared" ca="1" si="22"/>
        <v>45244</v>
      </c>
      <c r="K169" t="s">
        <v>45</v>
      </c>
      <c r="M169" s="48"/>
      <c r="O169" s="48">
        <f t="shared" si="23"/>
        <v>25158</v>
      </c>
    </row>
    <row r="170" spans="2:15" x14ac:dyDescent="0.25">
      <c r="B170" s="17" t="s">
        <v>686</v>
      </c>
      <c r="C170" s="48" t="str">
        <f t="shared" si="20"/>
        <v>kevin.clement@edf-re.fr</v>
      </c>
      <c r="D170" s="18">
        <f t="shared" si="21"/>
        <v>45261</v>
      </c>
      <c r="E170" s="17" t="s">
        <v>54</v>
      </c>
      <c r="J170" s="18">
        <f t="shared" ca="1" si="22"/>
        <v>45244</v>
      </c>
      <c r="K170" t="s">
        <v>45</v>
      </c>
      <c r="M170" s="48"/>
      <c r="O170" s="48">
        <f t="shared" si="23"/>
        <v>25158</v>
      </c>
    </row>
    <row r="171" spans="2:15" x14ac:dyDescent="0.25">
      <c r="B171" s="17" t="s">
        <v>687</v>
      </c>
      <c r="C171" s="48" t="str">
        <f t="shared" si="20"/>
        <v>kevin.clement@edf-re.fr</v>
      </c>
      <c r="D171" s="18">
        <f t="shared" si="21"/>
        <v>45261</v>
      </c>
      <c r="E171" s="17" t="s">
        <v>54</v>
      </c>
      <c r="J171" s="18">
        <f t="shared" ca="1" si="22"/>
        <v>45244</v>
      </c>
      <c r="K171" t="s">
        <v>45</v>
      </c>
      <c r="M171" s="48"/>
      <c r="O171" s="48">
        <f t="shared" si="23"/>
        <v>25158</v>
      </c>
    </row>
    <row r="172" spans="2:15" x14ac:dyDescent="0.25">
      <c r="B172" s="17" t="s">
        <v>688</v>
      </c>
      <c r="C172" s="48" t="str">
        <f t="shared" si="20"/>
        <v>kevin.clement@edf-re.fr</v>
      </c>
      <c r="D172" s="18">
        <f t="shared" si="21"/>
        <v>45261</v>
      </c>
      <c r="E172" s="17" t="s">
        <v>54</v>
      </c>
      <c r="J172" s="18">
        <f t="shared" ca="1" si="22"/>
        <v>45244</v>
      </c>
      <c r="K172" t="s">
        <v>45</v>
      </c>
      <c r="M172" s="48"/>
      <c r="O172" s="48">
        <f t="shared" si="23"/>
        <v>25158</v>
      </c>
    </row>
    <row r="173" spans="2:15" x14ac:dyDescent="0.25">
      <c r="B173" s="17" t="s">
        <v>689</v>
      </c>
      <c r="C173" s="48" t="str">
        <f t="shared" si="20"/>
        <v>kevin.clement@edf-re.fr</v>
      </c>
      <c r="D173" s="18">
        <f t="shared" si="21"/>
        <v>45261</v>
      </c>
      <c r="E173" s="17" t="s">
        <v>54</v>
      </c>
      <c r="J173" s="18">
        <f t="shared" ca="1" si="22"/>
        <v>45244</v>
      </c>
      <c r="K173" t="s">
        <v>45</v>
      </c>
      <c r="M173" s="48"/>
      <c r="O173" s="48">
        <f t="shared" si="23"/>
        <v>25158</v>
      </c>
    </row>
    <row r="174" spans="2:15" x14ac:dyDescent="0.25">
      <c r="B174" s="17" t="s">
        <v>690</v>
      </c>
      <c r="C174" s="48" t="str">
        <f t="shared" si="20"/>
        <v>kevin.clement@edf-re.fr</v>
      </c>
      <c r="D174" s="18">
        <f t="shared" si="21"/>
        <v>45261</v>
      </c>
      <c r="E174" s="17" t="s">
        <v>54</v>
      </c>
      <c r="J174" s="18">
        <f t="shared" ca="1" si="22"/>
        <v>45244</v>
      </c>
      <c r="K174" t="s">
        <v>45</v>
      </c>
      <c r="M174" s="48"/>
      <c r="O174" s="48">
        <f t="shared" si="23"/>
        <v>25158</v>
      </c>
    </row>
    <row r="175" spans="2:15" x14ac:dyDescent="0.25">
      <c r="B175" s="17" t="s">
        <v>691</v>
      </c>
      <c r="C175" s="48" t="str">
        <f t="shared" si="20"/>
        <v>kevin.clement@edf-re.fr</v>
      </c>
      <c r="D175" s="18">
        <f t="shared" si="21"/>
        <v>45261</v>
      </c>
      <c r="E175" s="17" t="s">
        <v>54</v>
      </c>
      <c r="J175" s="18">
        <f t="shared" ca="1" si="22"/>
        <v>45244</v>
      </c>
      <c r="K175" t="s">
        <v>45</v>
      </c>
      <c r="M175" s="48"/>
      <c r="O175" s="48">
        <f t="shared" si="23"/>
        <v>25158</v>
      </c>
    </row>
    <row r="176" spans="2:15" x14ac:dyDescent="0.25">
      <c r="B176" s="17" t="s">
        <v>692</v>
      </c>
      <c r="C176" s="48" t="str">
        <f t="shared" si="20"/>
        <v>kevin.clement@edf-re.fr</v>
      </c>
      <c r="D176" s="18">
        <f t="shared" si="21"/>
        <v>45261</v>
      </c>
      <c r="E176" s="17" t="s">
        <v>54</v>
      </c>
      <c r="J176" s="18">
        <f t="shared" ca="1" si="22"/>
        <v>45244</v>
      </c>
      <c r="K176" t="s">
        <v>45</v>
      </c>
      <c r="M176" s="48"/>
      <c r="O176" s="48">
        <f t="shared" si="23"/>
        <v>25158</v>
      </c>
    </row>
    <row r="177" spans="2:15" x14ac:dyDescent="0.25">
      <c r="B177" s="17" t="s">
        <v>693</v>
      </c>
      <c r="C177" s="48" t="str">
        <f t="shared" si="20"/>
        <v>kevin.clement@edf-re.fr</v>
      </c>
      <c r="D177" s="18">
        <f t="shared" si="21"/>
        <v>45261</v>
      </c>
      <c r="E177" s="17" t="s">
        <v>54</v>
      </c>
      <c r="J177" s="18">
        <f t="shared" ca="1" si="22"/>
        <v>45244</v>
      </c>
      <c r="K177" t="s">
        <v>45</v>
      </c>
      <c r="M177" s="48"/>
      <c r="O177" s="48">
        <f t="shared" si="23"/>
        <v>25158</v>
      </c>
    </row>
  </sheetData>
  <protectedRanges>
    <protectedRange sqref="B3:C4" name="parameters"/>
  </protectedRanges>
  <mergeCells count="10">
    <mergeCell ref="B2:C2"/>
    <mergeCell ref="A11:L11"/>
    <mergeCell ref="M11:N11"/>
    <mergeCell ref="A12:A13"/>
    <mergeCell ref="B12:B13"/>
    <mergeCell ref="C12:C13"/>
    <mergeCell ref="E12:E13"/>
    <mergeCell ref="F12:F13"/>
    <mergeCell ref="K12:K13"/>
    <mergeCell ref="M12:N12"/>
  </mergeCells>
  <phoneticPr fontId="15" type="noConversion"/>
  <dataValidations count="2">
    <dataValidation type="list" allowBlank="1" showInputMessage="1" showErrorMessage="1" sqref="C3" xr:uid="{8FE8106D-3E63-4016-AFDC-3BBAA731D243}">
      <formula1>INDIRECT("plants[identifier]")</formula1>
    </dataValidation>
    <dataValidation type="list" allowBlank="1" showInputMessage="1" showErrorMessage="1" sqref="C5" xr:uid="{93BD8354-4CF9-4E27-9283-6AE31B3C00FC}">
      <formula1>INDIRECT("contracts[name]")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0376-1A0F-40C4-9559-69E83047E6B2}">
  <dimension ref="A1:BA121"/>
  <sheetViews>
    <sheetView workbookViewId="0"/>
  </sheetViews>
  <sheetFormatPr baseColWidth="10" defaultRowHeight="15" x14ac:dyDescent="0.25"/>
  <cols>
    <col min="1" max="1" width="6" bestFit="1" customWidth="1"/>
    <col min="2" max="2" width="47.42578125" bestFit="1" customWidth="1"/>
    <col min="3" max="3" width="26.7109375" bestFit="1" customWidth="1"/>
    <col min="4" max="4" width="18.85546875" bestFit="1" customWidth="1"/>
    <col min="5" max="5" width="10.85546875" bestFit="1" customWidth="1"/>
    <col min="6" max="6" width="17.140625" bestFit="1" customWidth="1"/>
    <col min="7" max="7" width="12.28515625" bestFit="1" customWidth="1"/>
    <col min="8" max="8" width="11.7109375" bestFit="1" customWidth="1"/>
    <col min="9" max="9" width="22.140625" bestFit="1" customWidth="1"/>
    <col min="10" max="10" width="20.85546875" bestFit="1" customWidth="1"/>
    <col min="11" max="11" width="8.5703125" bestFit="1" customWidth="1"/>
    <col min="12" max="12" width="15.7109375" bestFit="1" customWidth="1"/>
    <col min="13" max="13" width="26.42578125" bestFit="1" customWidth="1"/>
    <col min="14" max="14" width="20" bestFit="1" customWidth="1"/>
    <col min="15" max="15" width="20.140625" bestFit="1" customWidth="1"/>
    <col min="16" max="16" width="22.85546875" bestFit="1" customWidth="1"/>
    <col min="17" max="17" width="26.28515625" bestFit="1" customWidth="1"/>
    <col min="18" max="18" width="26.140625" bestFit="1" customWidth="1"/>
    <col min="19" max="19" width="22.140625" bestFit="1" customWidth="1"/>
    <col min="20" max="20" width="27.5703125" bestFit="1" customWidth="1"/>
    <col min="21" max="21" width="25.85546875" bestFit="1" customWidth="1"/>
    <col min="22" max="22" width="22.85546875" bestFit="1" customWidth="1"/>
    <col min="23" max="23" width="26.28515625" bestFit="1" customWidth="1"/>
    <col min="24" max="24" width="26.140625" bestFit="1" customWidth="1"/>
    <col min="25" max="25" width="18" bestFit="1" customWidth="1"/>
    <col min="26" max="26" width="21.42578125" bestFit="1" customWidth="1"/>
    <col min="27" max="27" width="15.42578125" bestFit="1" customWidth="1"/>
    <col min="28" max="28" width="22.140625" bestFit="1" customWidth="1"/>
    <col min="29" max="29" width="20" bestFit="1" customWidth="1"/>
    <col min="30" max="30" width="22.7109375" bestFit="1" customWidth="1"/>
    <col min="31" max="31" width="21.5703125" bestFit="1" customWidth="1"/>
    <col min="32" max="32" width="81.140625" bestFit="1" customWidth="1"/>
    <col min="33" max="33" width="17.28515625" bestFit="1" customWidth="1"/>
    <col min="34" max="34" width="21.7109375" bestFit="1" customWidth="1"/>
    <col min="35" max="35" width="16.42578125" bestFit="1" customWidth="1"/>
    <col min="36" max="36" width="23.140625" bestFit="1" customWidth="1"/>
    <col min="37" max="37" width="20.42578125" bestFit="1" customWidth="1"/>
    <col min="38" max="38" width="26" bestFit="1" customWidth="1"/>
    <col min="39" max="39" width="23" bestFit="1" customWidth="1"/>
    <col min="40" max="40" width="21.42578125" bestFit="1" customWidth="1"/>
    <col min="41" max="41" width="16.140625" bestFit="1" customWidth="1"/>
    <col min="42" max="42" width="17.140625" bestFit="1" customWidth="1"/>
    <col min="43" max="43" width="16.42578125" bestFit="1" customWidth="1"/>
    <col min="44" max="44" width="23.85546875" bestFit="1" customWidth="1"/>
    <col min="45" max="45" width="34.7109375" bestFit="1" customWidth="1"/>
    <col min="46" max="46" width="15.5703125" bestFit="1" customWidth="1"/>
    <col min="47" max="47" width="13.85546875" bestFit="1" customWidth="1"/>
    <col min="48" max="48" width="14.5703125" bestFit="1" customWidth="1"/>
    <col min="49" max="49" width="36.42578125" bestFit="1" customWidth="1"/>
    <col min="50" max="50" width="19.140625" bestFit="1" customWidth="1"/>
    <col min="51" max="51" width="8.7109375" bestFit="1" customWidth="1"/>
    <col min="52" max="52" width="15.140625" bestFit="1" customWidth="1"/>
    <col min="53" max="53" width="6.85546875" bestFit="1" customWidth="1"/>
  </cols>
  <sheetData>
    <row r="1" spans="1:53" x14ac:dyDescent="0.25">
      <c r="A1" t="s">
        <v>55</v>
      </c>
      <c r="B1" t="s">
        <v>57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224</v>
      </c>
      <c r="AM1" t="s">
        <v>225</v>
      </c>
      <c r="AN1" t="s">
        <v>226</v>
      </c>
      <c r="AO1" t="s">
        <v>227</v>
      </c>
      <c r="AP1" t="s">
        <v>228</v>
      </c>
      <c r="AQ1" t="s">
        <v>229</v>
      </c>
      <c r="AR1" t="s">
        <v>230</v>
      </c>
      <c r="AS1" t="s">
        <v>231</v>
      </c>
      <c r="AT1" t="s">
        <v>232</v>
      </c>
      <c r="AU1" t="s">
        <v>64</v>
      </c>
      <c r="AV1" t="s">
        <v>65</v>
      </c>
      <c r="AW1" t="s">
        <v>233</v>
      </c>
      <c r="AX1" t="s">
        <v>234</v>
      </c>
      <c r="AY1" t="s">
        <v>235</v>
      </c>
      <c r="AZ1" t="s">
        <v>236</v>
      </c>
      <c r="BA1" t="s">
        <v>84</v>
      </c>
    </row>
    <row r="2" spans="1:53" x14ac:dyDescent="0.25">
      <c r="A2">
        <v>63190</v>
      </c>
      <c r="B2" t="s">
        <v>237</v>
      </c>
      <c r="D2" t="s">
        <v>100</v>
      </c>
      <c r="E2">
        <v>0</v>
      </c>
      <c r="F2" t="s">
        <v>238</v>
      </c>
      <c r="G2" t="s">
        <v>239</v>
      </c>
      <c r="H2" t="s">
        <v>240</v>
      </c>
      <c r="I2" t="s">
        <v>97</v>
      </c>
      <c r="J2" t="s">
        <v>97</v>
      </c>
      <c r="K2" t="s">
        <v>241</v>
      </c>
      <c r="L2" t="b">
        <v>0</v>
      </c>
      <c r="M2" t="b">
        <v>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b">
        <v>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>
        <v>-1</v>
      </c>
      <c r="Z2">
        <v>-1</v>
      </c>
      <c r="AA2">
        <v>15</v>
      </c>
      <c r="AB2">
        <v>2</v>
      </c>
      <c r="AC2" t="s">
        <v>100</v>
      </c>
      <c r="AD2" t="s">
        <v>100</v>
      </c>
      <c r="AE2" t="b">
        <v>0</v>
      </c>
      <c r="AF2" t="s">
        <v>100</v>
      </c>
      <c r="AG2" t="s">
        <v>100</v>
      </c>
      <c r="AJ2" t="b">
        <v>0</v>
      </c>
      <c r="AK2" t="s">
        <v>100</v>
      </c>
      <c r="AL2" t="b">
        <v>0</v>
      </c>
      <c r="AO2">
        <v>0</v>
      </c>
      <c r="AP2" t="s">
        <v>100</v>
      </c>
      <c r="AQ2">
        <v>0</v>
      </c>
      <c r="AR2" t="s">
        <v>100</v>
      </c>
      <c r="AS2" t="s">
        <v>100</v>
      </c>
      <c r="AU2" t="s">
        <v>182</v>
      </c>
      <c r="AV2" t="s">
        <v>242</v>
      </c>
      <c r="AW2" t="s">
        <v>243</v>
      </c>
      <c r="AX2" t="s">
        <v>244</v>
      </c>
      <c r="AY2" t="s">
        <v>98</v>
      </c>
      <c r="AZ2" t="s">
        <v>98</v>
      </c>
      <c r="BA2" t="s">
        <v>98</v>
      </c>
    </row>
    <row r="3" spans="1:53" x14ac:dyDescent="0.25">
      <c r="A3">
        <v>63191</v>
      </c>
      <c r="B3" t="s">
        <v>245</v>
      </c>
      <c r="D3" t="s">
        <v>100</v>
      </c>
      <c r="E3">
        <v>0</v>
      </c>
      <c r="F3" t="s">
        <v>246</v>
      </c>
      <c r="G3" t="s">
        <v>246</v>
      </c>
      <c r="H3" t="s">
        <v>247</v>
      </c>
      <c r="I3" t="s">
        <v>97</v>
      </c>
      <c r="J3" t="s">
        <v>97</v>
      </c>
      <c r="K3" t="s">
        <v>248</v>
      </c>
      <c r="L3" t="b">
        <v>0</v>
      </c>
      <c r="M3" t="b">
        <v>0</v>
      </c>
      <c r="N3" t="s">
        <v>100</v>
      </c>
      <c r="O3" t="s">
        <v>100</v>
      </c>
      <c r="P3" t="s">
        <v>100</v>
      </c>
      <c r="Q3" t="s">
        <v>100</v>
      </c>
      <c r="R3" t="s">
        <v>100</v>
      </c>
      <c r="S3" t="b">
        <v>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>
        <v>-1</v>
      </c>
      <c r="Z3">
        <v>-1</v>
      </c>
      <c r="AA3">
        <v>15</v>
      </c>
      <c r="AB3">
        <v>2</v>
      </c>
      <c r="AD3" t="s">
        <v>100</v>
      </c>
      <c r="AE3" t="b">
        <v>0</v>
      </c>
      <c r="AF3" t="s">
        <v>249</v>
      </c>
      <c r="AG3" t="s">
        <v>100</v>
      </c>
      <c r="AJ3" t="b">
        <v>0</v>
      </c>
      <c r="AK3" t="s">
        <v>100</v>
      </c>
      <c r="AL3" t="b">
        <v>1</v>
      </c>
      <c r="AO3">
        <v>0</v>
      </c>
      <c r="AP3" t="s">
        <v>100</v>
      </c>
      <c r="AQ3">
        <v>0</v>
      </c>
      <c r="AR3" t="s">
        <v>100</v>
      </c>
      <c r="AS3" t="s">
        <v>100</v>
      </c>
      <c r="AU3" t="s">
        <v>182</v>
      </c>
      <c r="AV3" t="s">
        <v>182</v>
      </c>
      <c r="AW3" t="s">
        <v>243</v>
      </c>
      <c r="AX3" t="s">
        <v>244</v>
      </c>
      <c r="AY3" t="s">
        <v>98</v>
      </c>
      <c r="AZ3" t="s">
        <v>98</v>
      </c>
      <c r="BA3" t="s">
        <v>98</v>
      </c>
    </row>
    <row r="4" spans="1:53" x14ac:dyDescent="0.25">
      <c r="A4">
        <v>63192</v>
      </c>
      <c r="B4" t="s">
        <v>250</v>
      </c>
      <c r="D4" t="s">
        <v>100</v>
      </c>
      <c r="E4">
        <v>0</v>
      </c>
      <c r="F4" t="s">
        <v>251</v>
      </c>
      <c r="G4" t="s">
        <v>251</v>
      </c>
      <c r="H4" t="s">
        <v>252</v>
      </c>
      <c r="I4" t="s">
        <v>97</v>
      </c>
      <c r="J4" t="s">
        <v>97</v>
      </c>
      <c r="K4" t="s">
        <v>248</v>
      </c>
      <c r="L4" t="b">
        <v>0</v>
      </c>
      <c r="M4" t="b">
        <v>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b">
        <v>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>
        <v>-1</v>
      </c>
      <c r="Z4">
        <v>-1</v>
      </c>
      <c r="AA4">
        <v>15</v>
      </c>
      <c r="AB4">
        <v>2</v>
      </c>
      <c r="AD4" t="s">
        <v>100</v>
      </c>
      <c r="AE4" t="b">
        <v>0</v>
      </c>
      <c r="AF4" t="s">
        <v>100</v>
      </c>
      <c r="AG4" t="s">
        <v>100</v>
      </c>
      <c r="AJ4" t="b">
        <v>0</v>
      </c>
      <c r="AK4" t="s">
        <v>100</v>
      </c>
      <c r="AL4" t="b">
        <v>1</v>
      </c>
      <c r="AO4">
        <v>0</v>
      </c>
      <c r="AP4" t="s">
        <v>100</v>
      </c>
      <c r="AQ4">
        <v>0</v>
      </c>
      <c r="AR4" t="s">
        <v>100</v>
      </c>
      <c r="AS4" t="s">
        <v>100</v>
      </c>
      <c r="AU4" t="s">
        <v>182</v>
      </c>
      <c r="AV4" t="s">
        <v>182</v>
      </c>
      <c r="AW4" t="s">
        <v>243</v>
      </c>
      <c r="AX4" t="s">
        <v>244</v>
      </c>
      <c r="AY4" t="s">
        <v>98</v>
      </c>
      <c r="AZ4" t="s">
        <v>98</v>
      </c>
      <c r="BA4" t="s">
        <v>98</v>
      </c>
    </row>
    <row r="5" spans="1:53" x14ac:dyDescent="0.25">
      <c r="A5">
        <v>63193</v>
      </c>
      <c r="B5" t="s">
        <v>253</v>
      </c>
      <c r="D5" t="s">
        <v>100</v>
      </c>
      <c r="E5">
        <v>0</v>
      </c>
      <c r="F5" t="s">
        <v>254</v>
      </c>
      <c r="G5" t="s">
        <v>254</v>
      </c>
      <c r="H5" t="s">
        <v>255</v>
      </c>
      <c r="I5" t="s">
        <v>97</v>
      </c>
      <c r="J5" t="s">
        <v>97</v>
      </c>
      <c r="K5" t="s">
        <v>248</v>
      </c>
      <c r="L5" t="b">
        <v>0</v>
      </c>
      <c r="M5" t="b">
        <v>0</v>
      </c>
      <c r="N5" t="s">
        <v>100</v>
      </c>
      <c r="O5" t="s">
        <v>100</v>
      </c>
      <c r="P5" t="s">
        <v>100</v>
      </c>
      <c r="Q5" t="s">
        <v>100</v>
      </c>
      <c r="R5" t="s">
        <v>100</v>
      </c>
      <c r="S5" t="b">
        <v>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>
        <v>-1</v>
      </c>
      <c r="Z5">
        <v>-1</v>
      </c>
      <c r="AA5">
        <v>15</v>
      </c>
      <c r="AB5">
        <v>2</v>
      </c>
      <c r="AD5" t="s">
        <v>100</v>
      </c>
      <c r="AE5" t="b">
        <v>0</v>
      </c>
      <c r="AF5" t="s">
        <v>100</v>
      </c>
      <c r="AG5" t="s">
        <v>100</v>
      </c>
      <c r="AJ5" t="b">
        <v>0</v>
      </c>
      <c r="AK5" t="s">
        <v>100</v>
      </c>
      <c r="AL5" t="b">
        <v>1</v>
      </c>
      <c r="AO5">
        <v>0</v>
      </c>
      <c r="AP5" t="s">
        <v>100</v>
      </c>
      <c r="AQ5">
        <v>0</v>
      </c>
      <c r="AR5" t="s">
        <v>100</v>
      </c>
      <c r="AS5" t="s">
        <v>100</v>
      </c>
      <c r="AU5" t="s">
        <v>182</v>
      </c>
      <c r="AV5" t="s">
        <v>182</v>
      </c>
      <c r="AW5" t="s">
        <v>243</v>
      </c>
      <c r="AX5" t="s">
        <v>244</v>
      </c>
      <c r="AY5" t="s">
        <v>98</v>
      </c>
      <c r="AZ5" t="s">
        <v>98</v>
      </c>
      <c r="BA5" t="s">
        <v>98</v>
      </c>
    </row>
    <row r="6" spans="1:53" x14ac:dyDescent="0.25">
      <c r="A6">
        <v>63194</v>
      </c>
      <c r="B6" t="s">
        <v>256</v>
      </c>
      <c r="D6" t="s">
        <v>100</v>
      </c>
      <c r="E6">
        <v>0</v>
      </c>
      <c r="F6" t="s">
        <v>257</v>
      </c>
      <c r="G6" t="s">
        <v>257</v>
      </c>
      <c r="I6" t="s">
        <v>97</v>
      </c>
      <c r="J6" t="s">
        <v>97</v>
      </c>
      <c r="K6" t="s">
        <v>258</v>
      </c>
      <c r="L6" t="b">
        <v>0</v>
      </c>
      <c r="M6" t="b">
        <v>0</v>
      </c>
      <c r="N6" t="s">
        <v>100</v>
      </c>
      <c r="O6" t="s">
        <v>100</v>
      </c>
      <c r="P6" t="s">
        <v>100</v>
      </c>
      <c r="Q6" t="s">
        <v>100</v>
      </c>
      <c r="R6" t="s">
        <v>100</v>
      </c>
      <c r="S6" t="b">
        <v>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>
        <v>-1</v>
      </c>
      <c r="Z6">
        <v>-1</v>
      </c>
      <c r="AA6">
        <v>15</v>
      </c>
      <c r="AB6">
        <v>2</v>
      </c>
      <c r="AD6" t="s">
        <v>100</v>
      </c>
      <c r="AE6" t="b">
        <v>0</v>
      </c>
      <c r="AF6" t="s">
        <v>259</v>
      </c>
      <c r="AG6" t="s">
        <v>100</v>
      </c>
      <c r="AJ6" t="b">
        <v>0</v>
      </c>
      <c r="AK6" t="s">
        <v>100</v>
      </c>
      <c r="AL6" t="b">
        <v>1</v>
      </c>
      <c r="AO6">
        <v>0</v>
      </c>
      <c r="AP6" t="s">
        <v>100</v>
      </c>
      <c r="AQ6">
        <v>0</v>
      </c>
      <c r="AR6" t="s">
        <v>100</v>
      </c>
      <c r="AS6" t="s">
        <v>100</v>
      </c>
      <c r="AU6" t="s">
        <v>182</v>
      </c>
      <c r="AV6" t="s">
        <v>182</v>
      </c>
      <c r="AW6" t="s">
        <v>260</v>
      </c>
      <c r="AX6" t="s">
        <v>261</v>
      </c>
      <c r="AY6" t="s">
        <v>98</v>
      </c>
      <c r="AZ6" t="s">
        <v>98</v>
      </c>
      <c r="BA6" t="s">
        <v>98</v>
      </c>
    </row>
    <row r="7" spans="1:53" x14ac:dyDescent="0.25">
      <c r="A7">
        <v>63195</v>
      </c>
      <c r="B7" t="s">
        <v>262</v>
      </c>
      <c r="D7" t="s">
        <v>100</v>
      </c>
      <c r="E7">
        <v>0</v>
      </c>
      <c r="F7" t="s">
        <v>263</v>
      </c>
      <c r="G7" t="s">
        <v>263</v>
      </c>
      <c r="H7" t="s">
        <v>264</v>
      </c>
      <c r="I7" t="s">
        <v>97</v>
      </c>
      <c r="J7" t="s">
        <v>97</v>
      </c>
      <c r="K7" t="s">
        <v>241</v>
      </c>
      <c r="L7" t="b">
        <v>0</v>
      </c>
      <c r="M7" t="b">
        <v>0</v>
      </c>
      <c r="N7" t="s">
        <v>100</v>
      </c>
      <c r="O7" t="s">
        <v>100</v>
      </c>
      <c r="P7" t="s">
        <v>100</v>
      </c>
      <c r="Q7" t="s">
        <v>100</v>
      </c>
      <c r="R7" t="s">
        <v>100</v>
      </c>
      <c r="S7" t="b">
        <v>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>
        <v>-1</v>
      </c>
      <c r="Z7">
        <v>-1</v>
      </c>
      <c r="AA7">
        <v>15</v>
      </c>
      <c r="AB7">
        <v>2</v>
      </c>
      <c r="AD7" t="s">
        <v>100</v>
      </c>
      <c r="AE7" t="b">
        <v>0</v>
      </c>
      <c r="AF7" t="s">
        <v>259</v>
      </c>
      <c r="AG7" t="s">
        <v>100</v>
      </c>
      <c r="AJ7" t="b">
        <v>0</v>
      </c>
      <c r="AK7" t="s">
        <v>100</v>
      </c>
      <c r="AL7" t="b">
        <v>1</v>
      </c>
      <c r="AO7">
        <v>0</v>
      </c>
      <c r="AP7" t="s">
        <v>100</v>
      </c>
      <c r="AQ7">
        <v>0</v>
      </c>
      <c r="AR7" t="s">
        <v>100</v>
      </c>
      <c r="AS7" t="s">
        <v>100</v>
      </c>
      <c r="AU7" t="s">
        <v>182</v>
      </c>
      <c r="AV7" t="s">
        <v>182</v>
      </c>
      <c r="AW7" t="s">
        <v>260</v>
      </c>
      <c r="AX7" t="s">
        <v>261</v>
      </c>
      <c r="AY7" t="s">
        <v>98</v>
      </c>
      <c r="AZ7" t="s">
        <v>98</v>
      </c>
      <c r="BA7" t="s">
        <v>98</v>
      </c>
    </row>
    <row r="8" spans="1:53" x14ac:dyDescent="0.25">
      <c r="A8">
        <v>63196</v>
      </c>
      <c r="B8" t="s">
        <v>265</v>
      </c>
      <c r="D8" t="s">
        <v>100</v>
      </c>
      <c r="E8">
        <v>0</v>
      </c>
      <c r="F8" t="s">
        <v>266</v>
      </c>
      <c r="G8" t="s">
        <v>266</v>
      </c>
      <c r="H8" t="s">
        <v>267</v>
      </c>
      <c r="I8" t="s">
        <v>97</v>
      </c>
      <c r="J8" t="s">
        <v>97</v>
      </c>
      <c r="K8" t="s">
        <v>241</v>
      </c>
      <c r="L8" t="b">
        <v>0</v>
      </c>
      <c r="M8" t="b">
        <v>0</v>
      </c>
      <c r="N8" t="s">
        <v>100</v>
      </c>
      <c r="O8" t="s">
        <v>100</v>
      </c>
      <c r="P8" t="s">
        <v>100</v>
      </c>
      <c r="Q8" t="s">
        <v>100</v>
      </c>
      <c r="R8" t="s">
        <v>100</v>
      </c>
      <c r="S8" t="b">
        <v>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>
        <v>-1</v>
      </c>
      <c r="Z8">
        <v>-1</v>
      </c>
      <c r="AA8">
        <v>15</v>
      </c>
      <c r="AB8">
        <v>2</v>
      </c>
      <c r="AD8" t="s">
        <v>100</v>
      </c>
      <c r="AE8" t="b">
        <v>0</v>
      </c>
      <c r="AF8" t="s">
        <v>100</v>
      </c>
      <c r="AG8" t="s">
        <v>100</v>
      </c>
      <c r="AJ8" t="b">
        <v>0</v>
      </c>
      <c r="AK8" t="s">
        <v>100</v>
      </c>
      <c r="AL8" t="b">
        <v>1</v>
      </c>
      <c r="AO8">
        <v>0</v>
      </c>
      <c r="AP8" t="s">
        <v>100</v>
      </c>
      <c r="AQ8">
        <v>0</v>
      </c>
      <c r="AR8" t="s">
        <v>100</v>
      </c>
      <c r="AS8" t="s">
        <v>100</v>
      </c>
      <c r="AU8" t="s">
        <v>182</v>
      </c>
      <c r="AV8" t="s">
        <v>182</v>
      </c>
      <c r="AW8" t="s">
        <v>260</v>
      </c>
      <c r="AX8" t="s">
        <v>261</v>
      </c>
      <c r="AY8" t="s">
        <v>98</v>
      </c>
      <c r="AZ8" t="s">
        <v>98</v>
      </c>
      <c r="BA8" t="s">
        <v>98</v>
      </c>
    </row>
    <row r="9" spans="1:53" x14ac:dyDescent="0.25">
      <c r="A9">
        <v>63197</v>
      </c>
      <c r="B9" t="s">
        <v>268</v>
      </c>
      <c r="D9" t="s">
        <v>100</v>
      </c>
      <c r="E9">
        <v>0</v>
      </c>
      <c r="F9" t="s">
        <v>269</v>
      </c>
      <c r="G9" t="s">
        <v>269</v>
      </c>
      <c r="I9" t="s">
        <v>97</v>
      </c>
      <c r="J9" t="s">
        <v>97</v>
      </c>
      <c r="K9" t="s">
        <v>258</v>
      </c>
      <c r="L9" t="b">
        <v>0</v>
      </c>
      <c r="M9" t="b">
        <v>0</v>
      </c>
      <c r="N9" t="s">
        <v>100</v>
      </c>
      <c r="O9" t="s">
        <v>100</v>
      </c>
      <c r="P9" t="s">
        <v>100</v>
      </c>
      <c r="Q9" t="s">
        <v>100</v>
      </c>
      <c r="R9" t="s">
        <v>100</v>
      </c>
      <c r="S9" t="b">
        <v>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>
        <v>-1</v>
      </c>
      <c r="Z9">
        <v>-1</v>
      </c>
      <c r="AA9">
        <v>15</v>
      </c>
      <c r="AB9">
        <v>2</v>
      </c>
      <c r="AD9" t="s">
        <v>100</v>
      </c>
      <c r="AE9" t="b">
        <v>0</v>
      </c>
      <c r="AF9" t="s">
        <v>259</v>
      </c>
      <c r="AG9" t="s">
        <v>100</v>
      </c>
      <c r="AJ9" t="b">
        <v>0</v>
      </c>
      <c r="AK9" t="s">
        <v>100</v>
      </c>
      <c r="AL9" t="b">
        <v>1</v>
      </c>
      <c r="AO9">
        <v>0</v>
      </c>
      <c r="AP9" t="s">
        <v>100</v>
      </c>
      <c r="AQ9">
        <v>0</v>
      </c>
      <c r="AR9" t="s">
        <v>100</v>
      </c>
      <c r="AS9" t="s">
        <v>100</v>
      </c>
      <c r="AU9" t="s">
        <v>182</v>
      </c>
      <c r="AV9" t="s">
        <v>182</v>
      </c>
      <c r="AW9" t="s">
        <v>260</v>
      </c>
      <c r="AX9" t="s">
        <v>261</v>
      </c>
      <c r="AY9" t="s">
        <v>98</v>
      </c>
      <c r="AZ9" t="s">
        <v>98</v>
      </c>
      <c r="BA9" t="s">
        <v>98</v>
      </c>
    </row>
    <row r="10" spans="1:53" x14ac:dyDescent="0.25">
      <c r="A10">
        <v>63198</v>
      </c>
      <c r="B10" t="s">
        <v>270</v>
      </c>
      <c r="D10" t="s">
        <v>100</v>
      </c>
      <c r="E10">
        <v>0</v>
      </c>
      <c r="F10" t="s">
        <v>254</v>
      </c>
      <c r="G10" t="s">
        <v>254</v>
      </c>
      <c r="H10" t="s">
        <v>255</v>
      </c>
      <c r="I10" t="s">
        <v>97</v>
      </c>
      <c r="J10" t="s">
        <v>97</v>
      </c>
      <c r="K10" t="s">
        <v>248</v>
      </c>
      <c r="L10" t="b">
        <v>0</v>
      </c>
      <c r="M10" t="b">
        <v>0</v>
      </c>
      <c r="N10" t="s">
        <v>100</v>
      </c>
      <c r="O10" t="s">
        <v>100</v>
      </c>
      <c r="P10" t="s">
        <v>100</v>
      </c>
      <c r="Q10" t="s">
        <v>100</v>
      </c>
      <c r="R10" t="s">
        <v>100</v>
      </c>
      <c r="S10" t="b">
        <v>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>
        <v>-1</v>
      </c>
      <c r="Z10">
        <v>-1</v>
      </c>
      <c r="AA10">
        <v>15</v>
      </c>
      <c r="AB10">
        <v>2</v>
      </c>
      <c r="AD10" t="s">
        <v>100</v>
      </c>
      <c r="AE10" t="b">
        <v>0</v>
      </c>
      <c r="AF10" t="s">
        <v>100</v>
      </c>
      <c r="AG10" t="s">
        <v>100</v>
      </c>
      <c r="AJ10" t="b">
        <v>0</v>
      </c>
      <c r="AK10" t="s">
        <v>100</v>
      </c>
      <c r="AL10" t="b">
        <v>1</v>
      </c>
      <c r="AO10">
        <v>0</v>
      </c>
      <c r="AP10" t="s">
        <v>100</v>
      </c>
      <c r="AQ10">
        <v>0</v>
      </c>
      <c r="AR10" t="s">
        <v>100</v>
      </c>
      <c r="AS10" t="s">
        <v>100</v>
      </c>
      <c r="AU10" t="s">
        <v>182</v>
      </c>
      <c r="AV10" t="s">
        <v>182</v>
      </c>
      <c r="AW10" t="s">
        <v>243</v>
      </c>
      <c r="AX10" t="s">
        <v>244</v>
      </c>
      <c r="AY10" t="s">
        <v>98</v>
      </c>
      <c r="AZ10" t="s">
        <v>98</v>
      </c>
      <c r="BA10" t="s">
        <v>98</v>
      </c>
    </row>
    <row r="11" spans="1:53" x14ac:dyDescent="0.25">
      <c r="A11">
        <v>63199</v>
      </c>
      <c r="B11" t="s">
        <v>271</v>
      </c>
      <c r="D11" t="s">
        <v>100</v>
      </c>
      <c r="E11">
        <v>0</v>
      </c>
      <c r="F11" t="s">
        <v>269</v>
      </c>
      <c r="G11" t="s">
        <v>269</v>
      </c>
      <c r="H11" t="s">
        <v>272</v>
      </c>
      <c r="I11" t="s">
        <v>97</v>
      </c>
      <c r="J11" t="s">
        <v>97</v>
      </c>
      <c r="K11" t="s">
        <v>241</v>
      </c>
      <c r="L11" t="b">
        <v>0</v>
      </c>
      <c r="M11" t="b">
        <v>0</v>
      </c>
      <c r="N11" t="s">
        <v>100</v>
      </c>
      <c r="O11" t="s">
        <v>100</v>
      </c>
      <c r="P11" t="s">
        <v>100</v>
      </c>
      <c r="Q11" t="s">
        <v>100</v>
      </c>
      <c r="R11" t="s">
        <v>100</v>
      </c>
      <c r="S11" t="b">
        <v>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>
        <v>-1</v>
      </c>
      <c r="Z11">
        <v>-1</v>
      </c>
      <c r="AA11">
        <v>15</v>
      </c>
      <c r="AB11">
        <v>2</v>
      </c>
      <c r="AD11" t="s">
        <v>100</v>
      </c>
      <c r="AE11" t="b">
        <v>0</v>
      </c>
      <c r="AF11" t="s">
        <v>259</v>
      </c>
      <c r="AG11" t="s">
        <v>100</v>
      </c>
      <c r="AJ11" t="b">
        <v>0</v>
      </c>
      <c r="AK11" t="s">
        <v>100</v>
      </c>
      <c r="AL11" t="b">
        <v>1</v>
      </c>
      <c r="AO11">
        <v>0</v>
      </c>
      <c r="AP11" t="s">
        <v>100</v>
      </c>
      <c r="AQ11">
        <v>0</v>
      </c>
      <c r="AR11" t="s">
        <v>100</v>
      </c>
      <c r="AS11" t="s">
        <v>100</v>
      </c>
      <c r="AU11" t="s">
        <v>182</v>
      </c>
      <c r="AV11" t="s">
        <v>182</v>
      </c>
      <c r="AW11" t="s">
        <v>260</v>
      </c>
      <c r="AX11" t="s">
        <v>261</v>
      </c>
      <c r="AY11" t="s">
        <v>98</v>
      </c>
      <c r="AZ11" t="s">
        <v>98</v>
      </c>
      <c r="BA11" t="s">
        <v>98</v>
      </c>
    </row>
    <row r="12" spans="1:53" x14ac:dyDescent="0.25">
      <c r="A12">
        <v>63200</v>
      </c>
      <c r="B12" t="s">
        <v>273</v>
      </c>
      <c r="D12" t="s">
        <v>100</v>
      </c>
      <c r="E12">
        <v>0</v>
      </c>
      <c r="F12" t="s">
        <v>254</v>
      </c>
      <c r="G12" t="s">
        <v>254</v>
      </c>
      <c r="H12" t="s">
        <v>255</v>
      </c>
      <c r="I12" t="s">
        <v>97</v>
      </c>
      <c r="J12" t="s">
        <v>97</v>
      </c>
      <c r="K12" t="s">
        <v>248</v>
      </c>
      <c r="L12" t="b">
        <v>0</v>
      </c>
      <c r="M12" t="b">
        <v>0</v>
      </c>
      <c r="N12" t="s">
        <v>100</v>
      </c>
      <c r="O12" t="s">
        <v>100</v>
      </c>
      <c r="P12" t="s">
        <v>100</v>
      </c>
      <c r="Q12" t="s">
        <v>100</v>
      </c>
      <c r="R12" t="s">
        <v>100</v>
      </c>
      <c r="S12" t="b">
        <v>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>
        <v>-1</v>
      </c>
      <c r="Z12">
        <v>-1</v>
      </c>
      <c r="AA12">
        <v>15</v>
      </c>
      <c r="AB12">
        <v>2</v>
      </c>
      <c r="AD12" t="s">
        <v>100</v>
      </c>
      <c r="AE12" t="b">
        <v>0</v>
      </c>
      <c r="AF12" t="s">
        <v>100</v>
      </c>
      <c r="AG12" t="s">
        <v>100</v>
      </c>
      <c r="AJ12" t="b">
        <v>0</v>
      </c>
      <c r="AK12" t="s">
        <v>100</v>
      </c>
      <c r="AL12" t="b">
        <v>1</v>
      </c>
      <c r="AO12">
        <v>0</v>
      </c>
      <c r="AP12" t="s">
        <v>100</v>
      </c>
      <c r="AQ12">
        <v>0</v>
      </c>
      <c r="AR12" t="s">
        <v>100</v>
      </c>
      <c r="AS12" t="s">
        <v>100</v>
      </c>
      <c r="AU12" t="s">
        <v>182</v>
      </c>
      <c r="AV12" t="s">
        <v>182</v>
      </c>
      <c r="AW12" t="s">
        <v>243</v>
      </c>
      <c r="AX12" t="s">
        <v>244</v>
      </c>
      <c r="AY12" t="s">
        <v>98</v>
      </c>
      <c r="AZ12" t="s">
        <v>98</v>
      </c>
      <c r="BA12" t="s">
        <v>98</v>
      </c>
    </row>
    <row r="13" spans="1:53" x14ac:dyDescent="0.25">
      <c r="A13">
        <v>63201</v>
      </c>
      <c r="B13" t="s">
        <v>274</v>
      </c>
      <c r="D13" t="s">
        <v>100</v>
      </c>
      <c r="E13">
        <v>0</v>
      </c>
      <c r="F13" t="s">
        <v>269</v>
      </c>
      <c r="G13" t="s">
        <v>269</v>
      </c>
      <c r="H13" t="s">
        <v>272</v>
      </c>
      <c r="I13" t="s">
        <v>97</v>
      </c>
      <c r="J13" t="s">
        <v>97</v>
      </c>
      <c r="K13" t="s">
        <v>241</v>
      </c>
      <c r="L13" t="b">
        <v>0</v>
      </c>
      <c r="M13" t="b">
        <v>0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b">
        <v>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>
        <v>-1</v>
      </c>
      <c r="Z13">
        <v>-1</v>
      </c>
      <c r="AA13">
        <v>15</v>
      </c>
      <c r="AB13">
        <v>2</v>
      </c>
      <c r="AD13" t="s">
        <v>100</v>
      </c>
      <c r="AE13" t="b">
        <v>0</v>
      </c>
      <c r="AF13" t="s">
        <v>259</v>
      </c>
      <c r="AG13" t="s">
        <v>100</v>
      </c>
      <c r="AJ13" t="b">
        <v>0</v>
      </c>
      <c r="AK13" t="s">
        <v>100</v>
      </c>
      <c r="AL13" t="b">
        <v>1</v>
      </c>
      <c r="AO13">
        <v>0</v>
      </c>
      <c r="AP13" t="s">
        <v>100</v>
      </c>
      <c r="AQ13">
        <v>0</v>
      </c>
      <c r="AR13" t="s">
        <v>100</v>
      </c>
      <c r="AS13" t="s">
        <v>100</v>
      </c>
      <c r="AU13" t="s">
        <v>182</v>
      </c>
      <c r="AV13" t="s">
        <v>182</v>
      </c>
      <c r="AW13" t="s">
        <v>260</v>
      </c>
      <c r="AX13" t="s">
        <v>261</v>
      </c>
      <c r="AY13" t="s">
        <v>98</v>
      </c>
      <c r="AZ13" t="s">
        <v>98</v>
      </c>
      <c r="BA13" t="s">
        <v>98</v>
      </c>
    </row>
    <row r="14" spans="1:53" x14ac:dyDescent="0.25">
      <c r="A14">
        <v>63202</v>
      </c>
      <c r="B14" t="s">
        <v>275</v>
      </c>
      <c r="D14" t="s">
        <v>100</v>
      </c>
      <c r="E14">
        <v>0</v>
      </c>
      <c r="F14" t="s">
        <v>254</v>
      </c>
      <c r="G14" t="s">
        <v>254</v>
      </c>
      <c r="H14" t="s">
        <v>255</v>
      </c>
      <c r="I14" t="s">
        <v>97</v>
      </c>
      <c r="J14" t="s">
        <v>97</v>
      </c>
      <c r="K14" t="s">
        <v>248</v>
      </c>
      <c r="L14" t="b">
        <v>0</v>
      </c>
      <c r="M14" t="b">
        <v>0</v>
      </c>
      <c r="N14" t="s">
        <v>100</v>
      </c>
      <c r="O14" t="s">
        <v>100</v>
      </c>
      <c r="P14" t="s">
        <v>100</v>
      </c>
      <c r="Q14" t="s">
        <v>100</v>
      </c>
      <c r="R14" t="s">
        <v>100</v>
      </c>
      <c r="S14" t="b">
        <v>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>
        <v>-1</v>
      </c>
      <c r="Z14">
        <v>-1</v>
      </c>
      <c r="AA14">
        <v>15</v>
      </c>
      <c r="AB14">
        <v>2</v>
      </c>
      <c r="AD14" t="s">
        <v>100</v>
      </c>
      <c r="AE14" t="b">
        <v>0</v>
      </c>
      <c r="AF14" t="s">
        <v>100</v>
      </c>
      <c r="AG14" t="s">
        <v>100</v>
      </c>
      <c r="AJ14" t="b">
        <v>0</v>
      </c>
      <c r="AK14" t="s">
        <v>100</v>
      </c>
      <c r="AL14" t="b">
        <v>1</v>
      </c>
      <c r="AO14">
        <v>0</v>
      </c>
      <c r="AP14" t="s">
        <v>100</v>
      </c>
      <c r="AQ14">
        <v>0</v>
      </c>
      <c r="AR14" t="s">
        <v>100</v>
      </c>
      <c r="AS14" t="s">
        <v>100</v>
      </c>
      <c r="AU14" t="s">
        <v>182</v>
      </c>
      <c r="AV14" t="s">
        <v>182</v>
      </c>
      <c r="AW14" t="s">
        <v>243</v>
      </c>
      <c r="AX14" t="s">
        <v>244</v>
      </c>
      <c r="AY14" t="s">
        <v>98</v>
      </c>
      <c r="AZ14" t="s">
        <v>98</v>
      </c>
      <c r="BA14" t="s">
        <v>98</v>
      </c>
    </row>
    <row r="15" spans="1:53" x14ac:dyDescent="0.25">
      <c r="A15">
        <v>63203</v>
      </c>
      <c r="B15" t="s">
        <v>276</v>
      </c>
      <c r="D15" t="s">
        <v>100</v>
      </c>
      <c r="E15">
        <v>0</v>
      </c>
      <c r="F15" t="s">
        <v>269</v>
      </c>
      <c r="G15" t="s">
        <v>269</v>
      </c>
      <c r="H15" t="s">
        <v>272</v>
      </c>
      <c r="I15" t="s">
        <v>97</v>
      </c>
      <c r="J15" t="s">
        <v>97</v>
      </c>
      <c r="K15" t="s">
        <v>241</v>
      </c>
      <c r="L15" t="b">
        <v>0</v>
      </c>
      <c r="M15" t="b">
        <v>0</v>
      </c>
      <c r="N15" t="s">
        <v>100</v>
      </c>
      <c r="O15" t="s">
        <v>100</v>
      </c>
      <c r="P15" t="s">
        <v>100</v>
      </c>
      <c r="Q15" t="s">
        <v>100</v>
      </c>
      <c r="R15" t="s">
        <v>100</v>
      </c>
      <c r="S15" t="b">
        <v>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>
        <v>-1</v>
      </c>
      <c r="Z15">
        <v>-1</v>
      </c>
      <c r="AA15">
        <v>15</v>
      </c>
      <c r="AB15">
        <v>2</v>
      </c>
      <c r="AD15" t="s">
        <v>100</v>
      </c>
      <c r="AE15" t="b">
        <v>0</v>
      </c>
      <c r="AF15" t="s">
        <v>259</v>
      </c>
      <c r="AG15" t="s">
        <v>100</v>
      </c>
      <c r="AJ15" t="b">
        <v>0</v>
      </c>
      <c r="AK15" t="s">
        <v>100</v>
      </c>
      <c r="AL15" t="b">
        <v>1</v>
      </c>
      <c r="AO15">
        <v>0</v>
      </c>
      <c r="AP15" t="s">
        <v>100</v>
      </c>
      <c r="AQ15">
        <v>0</v>
      </c>
      <c r="AR15" t="s">
        <v>100</v>
      </c>
      <c r="AS15" t="s">
        <v>100</v>
      </c>
      <c r="AU15" t="s">
        <v>182</v>
      </c>
      <c r="AV15" t="s">
        <v>182</v>
      </c>
      <c r="AW15" t="s">
        <v>260</v>
      </c>
      <c r="AX15" t="s">
        <v>261</v>
      </c>
      <c r="AY15" t="s">
        <v>98</v>
      </c>
      <c r="AZ15" t="s">
        <v>98</v>
      </c>
      <c r="BA15" t="s">
        <v>98</v>
      </c>
    </row>
    <row r="16" spans="1:53" x14ac:dyDescent="0.25">
      <c r="A16">
        <v>63204</v>
      </c>
      <c r="B16" t="s">
        <v>277</v>
      </c>
      <c r="D16" t="s">
        <v>100</v>
      </c>
      <c r="E16">
        <v>0</v>
      </c>
      <c r="F16" t="s">
        <v>254</v>
      </c>
      <c r="G16" t="s">
        <v>254</v>
      </c>
      <c r="H16" t="s">
        <v>255</v>
      </c>
      <c r="I16" t="s">
        <v>97</v>
      </c>
      <c r="J16" t="s">
        <v>97</v>
      </c>
      <c r="K16" t="s">
        <v>248</v>
      </c>
      <c r="L16" t="b">
        <v>0</v>
      </c>
      <c r="M16" t="b">
        <v>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b">
        <v>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>
        <v>-1</v>
      </c>
      <c r="Z16">
        <v>-1</v>
      </c>
      <c r="AA16">
        <v>15</v>
      </c>
      <c r="AB16">
        <v>2</v>
      </c>
      <c r="AD16" t="s">
        <v>100</v>
      </c>
      <c r="AE16" t="b">
        <v>0</v>
      </c>
      <c r="AF16" t="s">
        <v>100</v>
      </c>
      <c r="AG16" t="s">
        <v>100</v>
      </c>
      <c r="AJ16" t="b">
        <v>0</v>
      </c>
      <c r="AK16" t="s">
        <v>100</v>
      </c>
      <c r="AL16" t="b">
        <v>1</v>
      </c>
      <c r="AO16">
        <v>0</v>
      </c>
      <c r="AP16" t="s">
        <v>100</v>
      </c>
      <c r="AQ16">
        <v>0</v>
      </c>
      <c r="AR16" t="s">
        <v>100</v>
      </c>
      <c r="AS16" t="s">
        <v>100</v>
      </c>
      <c r="AU16" t="s">
        <v>182</v>
      </c>
      <c r="AV16" t="s">
        <v>182</v>
      </c>
      <c r="AW16" t="s">
        <v>243</v>
      </c>
      <c r="AX16" t="s">
        <v>244</v>
      </c>
      <c r="AY16" t="s">
        <v>98</v>
      </c>
      <c r="AZ16" t="s">
        <v>98</v>
      </c>
      <c r="BA16" t="s">
        <v>98</v>
      </c>
    </row>
    <row r="17" spans="1:53" x14ac:dyDescent="0.25">
      <c r="A17">
        <v>63205</v>
      </c>
      <c r="B17" t="s">
        <v>278</v>
      </c>
      <c r="D17" t="s">
        <v>100</v>
      </c>
      <c r="E17">
        <v>0</v>
      </c>
      <c r="F17" t="s">
        <v>269</v>
      </c>
      <c r="G17" t="s">
        <v>269</v>
      </c>
      <c r="H17" t="s">
        <v>272</v>
      </c>
      <c r="I17" t="s">
        <v>97</v>
      </c>
      <c r="J17" t="s">
        <v>97</v>
      </c>
      <c r="K17" t="s">
        <v>241</v>
      </c>
      <c r="L17" t="b">
        <v>0</v>
      </c>
      <c r="M17" t="b">
        <v>0</v>
      </c>
      <c r="N17" t="s">
        <v>100</v>
      </c>
      <c r="O17" t="s">
        <v>100</v>
      </c>
      <c r="P17" t="s">
        <v>100</v>
      </c>
      <c r="Q17" t="s">
        <v>100</v>
      </c>
      <c r="R17" t="s">
        <v>100</v>
      </c>
      <c r="S17" t="b">
        <v>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>
        <v>-1</v>
      </c>
      <c r="Z17">
        <v>-1</v>
      </c>
      <c r="AA17">
        <v>15</v>
      </c>
      <c r="AB17">
        <v>2</v>
      </c>
      <c r="AD17" t="s">
        <v>100</v>
      </c>
      <c r="AE17" t="b">
        <v>0</v>
      </c>
      <c r="AF17" t="s">
        <v>259</v>
      </c>
      <c r="AG17" t="s">
        <v>100</v>
      </c>
      <c r="AJ17" t="b">
        <v>0</v>
      </c>
      <c r="AK17" t="s">
        <v>100</v>
      </c>
      <c r="AL17" t="b">
        <v>1</v>
      </c>
      <c r="AO17">
        <v>0</v>
      </c>
      <c r="AP17" t="s">
        <v>100</v>
      </c>
      <c r="AQ17">
        <v>0</v>
      </c>
      <c r="AR17" t="s">
        <v>100</v>
      </c>
      <c r="AS17" t="s">
        <v>100</v>
      </c>
      <c r="AU17" t="s">
        <v>182</v>
      </c>
      <c r="AV17" t="s">
        <v>182</v>
      </c>
      <c r="AW17" t="s">
        <v>260</v>
      </c>
      <c r="AX17" t="s">
        <v>261</v>
      </c>
      <c r="AY17" t="s">
        <v>98</v>
      </c>
      <c r="AZ17" t="s">
        <v>98</v>
      </c>
      <c r="BA17" t="s">
        <v>98</v>
      </c>
    </row>
    <row r="18" spans="1:53" x14ac:dyDescent="0.25">
      <c r="A18">
        <v>63206</v>
      </c>
      <c r="B18" t="s">
        <v>279</v>
      </c>
      <c r="D18" t="s">
        <v>100</v>
      </c>
      <c r="E18">
        <v>0</v>
      </c>
      <c r="F18" t="s">
        <v>280</v>
      </c>
      <c r="G18" t="s">
        <v>280</v>
      </c>
      <c r="H18" t="s">
        <v>281</v>
      </c>
      <c r="I18" t="s">
        <v>97</v>
      </c>
      <c r="J18" t="s">
        <v>97</v>
      </c>
      <c r="K18" t="s">
        <v>241</v>
      </c>
      <c r="L18" t="b">
        <v>0</v>
      </c>
      <c r="M18" t="b">
        <v>0</v>
      </c>
      <c r="N18" t="s">
        <v>100</v>
      </c>
      <c r="O18" t="s">
        <v>100</v>
      </c>
      <c r="P18" t="s">
        <v>100</v>
      </c>
      <c r="Q18" t="s">
        <v>100</v>
      </c>
      <c r="R18" t="s">
        <v>100</v>
      </c>
      <c r="S18" t="b">
        <v>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>
        <v>-1</v>
      </c>
      <c r="Z18">
        <v>-1</v>
      </c>
      <c r="AA18">
        <v>15</v>
      </c>
      <c r="AB18">
        <v>2</v>
      </c>
      <c r="AD18" t="s">
        <v>100</v>
      </c>
      <c r="AE18" t="b">
        <v>0</v>
      </c>
      <c r="AF18" t="s">
        <v>100</v>
      </c>
      <c r="AG18" t="s">
        <v>100</v>
      </c>
      <c r="AJ18" t="b">
        <v>0</v>
      </c>
      <c r="AK18" t="s">
        <v>100</v>
      </c>
      <c r="AL18" t="b">
        <v>1</v>
      </c>
      <c r="AO18">
        <v>0</v>
      </c>
      <c r="AP18" t="s">
        <v>100</v>
      </c>
      <c r="AQ18">
        <v>0</v>
      </c>
      <c r="AR18" t="s">
        <v>100</v>
      </c>
      <c r="AS18" t="s">
        <v>100</v>
      </c>
      <c r="AU18" t="s">
        <v>182</v>
      </c>
      <c r="AV18" t="s">
        <v>182</v>
      </c>
      <c r="AW18" t="s">
        <v>260</v>
      </c>
      <c r="AX18" t="s">
        <v>261</v>
      </c>
      <c r="AY18" t="s">
        <v>98</v>
      </c>
      <c r="AZ18" t="s">
        <v>98</v>
      </c>
      <c r="BA18" t="s">
        <v>98</v>
      </c>
    </row>
    <row r="19" spans="1:53" x14ac:dyDescent="0.25">
      <c r="A19">
        <v>63207</v>
      </c>
      <c r="B19" t="s">
        <v>282</v>
      </c>
      <c r="D19" t="s">
        <v>100</v>
      </c>
      <c r="E19">
        <v>0</v>
      </c>
      <c r="F19" t="s">
        <v>257</v>
      </c>
      <c r="G19" t="s">
        <v>257</v>
      </c>
      <c r="H19" t="s">
        <v>283</v>
      </c>
      <c r="I19" t="s">
        <v>97</v>
      </c>
      <c r="J19" t="s">
        <v>97</v>
      </c>
      <c r="K19" t="s">
        <v>241</v>
      </c>
      <c r="L19" t="b">
        <v>0</v>
      </c>
      <c r="M19" t="b">
        <v>0</v>
      </c>
      <c r="N19" t="s">
        <v>100</v>
      </c>
      <c r="O19" t="s">
        <v>100</v>
      </c>
      <c r="P19" t="s">
        <v>100</v>
      </c>
      <c r="Q19" t="s">
        <v>100</v>
      </c>
      <c r="R19" t="s">
        <v>100</v>
      </c>
      <c r="S19" t="b">
        <v>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>
        <v>-1</v>
      </c>
      <c r="Z19">
        <v>-1</v>
      </c>
      <c r="AA19">
        <v>15</v>
      </c>
      <c r="AB19">
        <v>2</v>
      </c>
      <c r="AD19" t="s">
        <v>100</v>
      </c>
      <c r="AE19" t="b">
        <v>0</v>
      </c>
      <c r="AF19" t="s">
        <v>100</v>
      </c>
      <c r="AG19" t="s">
        <v>100</v>
      </c>
      <c r="AJ19" t="b">
        <v>0</v>
      </c>
      <c r="AK19" t="s">
        <v>100</v>
      </c>
      <c r="AL19" t="b">
        <v>1</v>
      </c>
      <c r="AO19">
        <v>0</v>
      </c>
      <c r="AP19" t="s">
        <v>100</v>
      </c>
      <c r="AQ19">
        <v>0</v>
      </c>
      <c r="AR19" t="s">
        <v>100</v>
      </c>
      <c r="AS19" t="s">
        <v>100</v>
      </c>
      <c r="AU19" t="s">
        <v>182</v>
      </c>
      <c r="AV19" t="s">
        <v>182</v>
      </c>
      <c r="AW19" t="s">
        <v>260</v>
      </c>
      <c r="AX19" t="s">
        <v>261</v>
      </c>
      <c r="AY19" t="s">
        <v>98</v>
      </c>
      <c r="AZ19" t="s">
        <v>98</v>
      </c>
      <c r="BA19" t="s">
        <v>98</v>
      </c>
    </row>
    <row r="20" spans="1:53" x14ac:dyDescent="0.25">
      <c r="A20">
        <v>63208</v>
      </c>
      <c r="B20" t="s">
        <v>284</v>
      </c>
      <c r="D20" t="s">
        <v>100</v>
      </c>
      <c r="E20">
        <v>0</v>
      </c>
      <c r="F20" t="s">
        <v>257</v>
      </c>
      <c r="G20" t="s">
        <v>257</v>
      </c>
      <c r="H20" t="s">
        <v>283</v>
      </c>
      <c r="I20" t="s">
        <v>97</v>
      </c>
      <c r="J20" t="s">
        <v>97</v>
      </c>
      <c r="K20" t="s">
        <v>241</v>
      </c>
      <c r="L20" t="b">
        <v>0</v>
      </c>
      <c r="M20" t="b"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100</v>
      </c>
      <c r="S20" t="b">
        <v>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>
        <v>-1</v>
      </c>
      <c r="Z20">
        <v>-1</v>
      </c>
      <c r="AA20">
        <v>15</v>
      </c>
      <c r="AB20">
        <v>2</v>
      </c>
      <c r="AD20" t="s">
        <v>100</v>
      </c>
      <c r="AE20" t="b">
        <v>0</v>
      </c>
      <c r="AF20" t="s">
        <v>100</v>
      </c>
      <c r="AG20" t="s">
        <v>100</v>
      </c>
      <c r="AJ20" t="b">
        <v>0</v>
      </c>
      <c r="AK20" t="s">
        <v>100</v>
      </c>
      <c r="AL20" t="b">
        <v>1</v>
      </c>
      <c r="AO20">
        <v>0</v>
      </c>
      <c r="AP20" t="s">
        <v>100</v>
      </c>
      <c r="AQ20">
        <v>0</v>
      </c>
      <c r="AR20" t="s">
        <v>100</v>
      </c>
      <c r="AS20" t="s">
        <v>100</v>
      </c>
      <c r="AU20" t="s">
        <v>182</v>
      </c>
      <c r="AV20" t="s">
        <v>182</v>
      </c>
      <c r="AW20" t="s">
        <v>260</v>
      </c>
      <c r="AX20" t="s">
        <v>261</v>
      </c>
      <c r="AY20" t="s">
        <v>98</v>
      </c>
      <c r="AZ20" t="s">
        <v>98</v>
      </c>
      <c r="BA20" t="s">
        <v>98</v>
      </c>
    </row>
    <row r="21" spans="1:53" x14ac:dyDescent="0.25">
      <c r="A21">
        <v>63209</v>
      </c>
      <c r="B21" t="s">
        <v>285</v>
      </c>
      <c r="D21" t="s">
        <v>100</v>
      </c>
      <c r="E21">
        <v>0</v>
      </c>
      <c r="F21" t="s">
        <v>286</v>
      </c>
      <c r="G21" t="s">
        <v>286</v>
      </c>
      <c r="H21" t="s">
        <v>287</v>
      </c>
      <c r="I21" t="s">
        <v>97</v>
      </c>
      <c r="J21" t="s">
        <v>97</v>
      </c>
      <c r="K21" t="s">
        <v>248</v>
      </c>
      <c r="L21" t="b">
        <v>0</v>
      </c>
      <c r="M21" t="b">
        <v>0</v>
      </c>
      <c r="N21" t="s">
        <v>100</v>
      </c>
      <c r="O21" t="s">
        <v>100</v>
      </c>
      <c r="P21" t="s">
        <v>100</v>
      </c>
      <c r="Q21" t="s">
        <v>100</v>
      </c>
      <c r="R21" t="s">
        <v>100</v>
      </c>
      <c r="S21" t="b">
        <v>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>
        <v>-1</v>
      </c>
      <c r="Z21">
        <v>-1</v>
      </c>
      <c r="AA21">
        <v>15</v>
      </c>
      <c r="AB21">
        <v>2</v>
      </c>
      <c r="AD21" t="s">
        <v>100</v>
      </c>
      <c r="AE21" t="b">
        <v>0</v>
      </c>
      <c r="AF21" t="s">
        <v>100</v>
      </c>
      <c r="AG21" t="s">
        <v>100</v>
      </c>
      <c r="AJ21" t="b">
        <v>0</v>
      </c>
      <c r="AK21" t="s">
        <v>100</v>
      </c>
      <c r="AL21" t="b">
        <v>1</v>
      </c>
      <c r="AO21">
        <v>0</v>
      </c>
      <c r="AP21" t="s">
        <v>100</v>
      </c>
      <c r="AQ21">
        <v>0</v>
      </c>
      <c r="AR21" t="s">
        <v>100</v>
      </c>
      <c r="AS21" t="s">
        <v>100</v>
      </c>
      <c r="AU21" t="s">
        <v>182</v>
      </c>
      <c r="AV21" t="s">
        <v>182</v>
      </c>
      <c r="AW21" t="s">
        <v>243</v>
      </c>
      <c r="AX21" t="s">
        <v>244</v>
      </c>
      <c r="AY21" t="s">
        <v>98</v>
      </c>
      <c r="AZ21" t="s">
        <v>98</v>
      </c>
      <c r="BA21" t="s">
        <v>98</v>
      </c>
    </row>
    <row r="22" spans="1:53" x14ac:dyDescent="0.25">
      <c r="A22">
        <v>63210</v>
      </c>
      <c r="B22" t="s">
        <v>288</v>
      </c>
      <c r="D22" t="s">
        <v>100</v>
      </c>
      <c r="E22">
        <v>0</v>
      </c>
      <c r="F22" t="s">
        <v>286</v>
      </c>
      <c r="G22" t="s">
        <v>286</v>
      </c>
      <c r="H22" t="s">
        <v>287</v>
      </c>
      <c r="I22" t="s">
        <v>97</v>
      </c>
      <c r="J22" t="s">
        <v>97</v>
      </c>
      <c r="K22" t="s">
        <v>248</v>
      </c>
      <c r="L22" t="b">
        <v>0</v>
      </c>
      <c r="M22" t="b">
        <v>0</v>
      </c>
      <c r="N22" t="s">
        <v>100</v>
      </c>
      <c r="O22" t="s">
        <v>100</v>
      </c>
      <c r="P22" t="s">
        <v>100</v>
      </c>
      <c r="Q22" t="s">
        <v>100</v>
      </c>
      <c r="R22" t="s">
        <v>100</v>
      </c>
      <c r="S22" t="b">
        <v>0</v>
      </c>
      <c r="T22" t="s">
        <v>100</v>
      </c>
      <c r="U22" t="s">
        <v>100</v>
      </c>
      <c r="V22" t="s">
        <v>100</v>
      </c>
      <c r="W22" t="s">
        <v>100</v>
      </c>
      <c r="X22" t="s">
        <v>100</v>
      </c>
      <c r="Y22">
        <v>-1</v>
      </c>
      <c r="Z22">
        <v>-1</v>
      </c>
      <c r="AA22">
        <v>15</v>
      </c>
      <c r="AB22">
        <v>2</v>
      </c>
      <c r="AD22" t="s">
        <v>100</v>
      </c>
      <c r="AE22" t="b">
        <v>0</v>
      </c>
      <c r="AF22" t="s">
        <v>100</v>
      </c>
      <c r="AG22" t="s">
        <v>100</v>
      </c>
      <c r="AJ22" t="b">
        <v>0</v>
      </c>
      <c r="AK22" t="s">
        <v>100</v>
      </c>
      <c r="AL22" t="b">
        <v>1</v>
      </c>
      <c r="AO22">
        <v>0</v>
      </c>
      <c r="AP22" t="s">
        <v>100</v>
      </c>
      <c r="AQ22">
        <v>0</v>
      </c>
      <c r="AR22" t="s">
        <v>100</v>
      </c>
      <c r="AS22" t="s">
        <v>100</v>
      </c>
      <c r="AU22" t="s">
        <v>182</v>
      </c>
      <c r="AV22" t="s">
        <v>182</v>
      </c>
      <c r="AW22" t="s">
        <v>243</v>
      </c>
      <c r="AX22" t="s">
        <v>244</v>
      </c>
      <c r="AY22" t="s">
        <v>98</v>
      </c>
      <c r="AZ22" t="s">
        <v>98</v>
      </c>
      <c r="BA22" t="s">
        <v>98</v>
      </c>
    </row>
    <row r="23" spans="1:53" x14ac:dyDescent="0.25">
      <c r="A23">
        <v>63211</v>
      </c>
      <c r="B23" t="s">
        <v>289</v>
      </c>
      <c r="D23" t="s">
        <v>100</v>
      </c>
      <c r="E23">
        <v>0</v>
      </c>
      <c r="F23" t="s">
        <v>266</v>
      </c>
      <c r="G23" t="s">
        <v>266</v>
      </c>
      <c r="H23" t="s">
        <v>267</v>
      </c>
      <c r="I23" t="s">
        <v>97</v>
      </c>
      <c r="J23" t="s">
        <v>97</v>
      </c>
      <c r="K23" t="s">
        <v>241</v>
      </c>
      <c r="L23" t="b">
        <v>0</v>
      </c>
      <c r="M23" t="b">
        <v>0</v>
      </c>
      <c r="N23" t="s">
        <v>100</v>
      </c>
      <c r="O23" t="s">
        <v>100</v>
      </c>
      <c r="P23" t="s">
        <v>100</v>
      </c>
      <c r="Q23" t="s">
        <v>100</v>
      </c>
      <c r="R23" t="s">
        <v>100</v>
      </c>
      <c r="S23" t="b">
        <v>0</v>
      </c>
      <c r="T23" t="s">
        <v>100</v>
      </c>
      <c r="U23" t="s">
        <v>100</v>
      </c>
      <c r="V23" t="s">
        <v>100</v>
      </c>
      <c r="W23" t="s">
        <v>100</v>
      </c>
      <c r="X23" t="s">
        <v>100</v>
      </c>
      <c r="Y23">
        <v>-1</v>
      </c>
      <c r="Z23">
        <v>-1</v>
      </c>
      <c r="AA23">
        <v>15</v>
      </c>
      <c r="AB23">
        <v>2</v>
      </c>
      <c r="AD23" t="s">
        <v>100</v>
      </c>
      <c r="AE23" t="b">
        <v>0</v>
      </c>
      <c r="AF23" t="s">
        <v>100</v>
      </c>
      <c r="AG23" t="s">
        <v>100</v>
      </c>
      <c r="AJ23" t="b">
        <v>0</v>
      </c>
      <c r="AK23" t="s">
        <v>100</v>
      </c>
      <c r="AL23" t="b">
        <v>1</v>
      </c>
      <c r="AO23">
        <v>0</v>
      </c>
      <c r="AP23" t="s">
        <v>100</v>
      </c>
      <c r="AQ23">
        <v>0</v>
      </c>
      <c r="AR23" t="s">
        <v>100</v>
      </c>
      <c r="AS23" t="s">
        <v>100</v>
      </c>
      <c r="AU23" t="s">
        <v>182</v>
      </c>
      <c r="AV23" t="s">
        <v>182</v>
      </c>
      <c r="AW23" t="s">
        <v>260</v>
      </c>
      <c r="AX23" t="s">
        <v>261</v>
      </c>
      <c r="AY23" t="s">
        <v>98</v>
      </c>
      <c r="AZ23" t="s">
        <v>98</v>
      </c>
      <c r="BA23" t="s">
        <v>98</v>
      </c>
    </row>
    <row r="24" spans="1:53" x14ac:dyDescent="0.25">
      <c r="A24">
        <v>63212</v>
      </c>
      <c r="B24" t="s">
        <v>290</v>
      </c>
      <c r="D24" t="s">
        <v>100</v>
      </c>
      <c r="E24">
        <v>0</v>
      </c>
      <c r="F24" t="s">
        <v>251</v>
      </c>
      <c r="G24" t="s">
        <v>251</v>
      </c>
      <c r="H24" t="s">
        <v>252</v>
      </c>
      <c r="I24" t="s">
        <v>97</v>
      </c>
      <c r="J24" t="s">
        <v>97</v>
      </c>
      <c r="K24" t="s">
        <v>248</v>
      </c>
      <c r="L24" t="b">
        <v>0</v>
      </c>
      <c r="M24" t="b">
        <v>0</v>
      </c>
      <c r="N24" t="s">
        <v>100</v>
      </c>
      <c r="O24" t="s">
        <v>100</v>
      </c>
      <c r="P24" t="s">
        <v>100</v>
      </c>
      <c r="Q24" t="s">
        <v>100</v>
      </c>
      <c r="R24" t="s">
        <v>100</v>
      </c>
      <c r="S24" t="b">
        <v>0</v>
      </c>
      <c r="T24" t="s">
        <v>100</v>
      </c>
      <c r="U24" t="s">
        <v>100</v>
      </c>
      <c r="V24" t="s">
        <v>100</v>
      </c>
      <c r="W24" t="s">
        <v>100</v>
      </c>
      <c r="X24" t="s">
        <v>100</v>
      </c>
      <c r="Y24">
        <v>-1</v>
      </c>
      <c r="Z24">
        <v>-1</v>
      </c>
      <c r="AA24">
        <v>15</v>
      </c>
      <c r="AB24">
        <v>2</v>
      </c>
      <c r="AD24" t="s">
        <v>100</v>
      </c>
      <c r="AE24" t="b">
        <v>0</v>
      </c>
      <c r="AF24" t="s">
        <v>100</v>
      </c>
      <c r="AG24" t="s">
        <v>100</v>
      </c>
      <c r="AJ24" t="b">
        <v>0</v>
      </c>
      <c r="AK24" t="s">
        <v>100</v>
      </c>
      <c r="AL24" t="b">
        <v>1</v>
      </c>
      <c r="AO24">
        <v>0</v>
      </c>
      <c r="AP24" t="s">
        <v>100</v>
      </c>
      <c r="AQ24">
        <v>0</v>
      </c>
      <c r="AR24" t="s">
        <v>100</v>
      </c>
      <c r="AS24" t="s">
        <v>100</v>
      </c>
      <c r="AU24" t="s">
        <v>182</v>
      </c>
      <c r="AV24" t="s">
        <v>182</v>
      </c>
      <c r="AW24" t="s">
        <v>243</v>
      </c>
      <c r="AX24" t="s">
        <v>244</v>
      </c>
      <c r="AY24" t="s">
        <v>98</v>
      </c>
      <c r="AZ24" t="s">
        <v>98</v>
      </c>
      <c r="BA24" t="s">
        <v>98</v>
      </c>
    </row>
    <row r="25" spans="1:53" x14ac:dyDescent="0.25">
      <c r="A25">
        <v>63213</v>
      </c>
      <c r="B25" t="s">
        <v>291</v>
      </c>
      <c r="D25" t="s">
        <v>100</v>
      </c>
      <c r="E25">
        <v>0</v>
      </c>
      <c r="F25" t="s">
        <v>292</v>
      </c>
      <c r="G25" t="s">
        <v>292</v>
      </c>
      <c r="H25" t="s">
        <v>293</v>
      </c>
      <c r="I25" t="s">
        <v>97</v>
      </c>
      <c r="J25" t="s">
        <v>97</v>
      </c>
      <c r="K25" t="s">
        <v>248</v>
      </c>
      <c r="L25" t="b">
        <v>0</v>
      </c>
      <c r="M25" t="b">
        <v>0</v>
      </c>
      <c r="N25" t="s">
        <v>100</v>
      </c>
      <c r="O25" t="s">
        <v>100</v>
      </c>
      <c r="P25" t="s">
        <v>100</v>
      </c>
      <c r="Q25" t="s">
        <v>100</v>
      </c>
      <c r="R25" t="s">
        <v>100</v>
      </c>
      <c r="S25" t="b">
        <v>0</v>
      </c>
      <c r="T25" t="s">
        <v>100</v>
      </c>
      <c r="U25" t="s">
        <v>100</v>
      </c>
      <c r="V25" t="s">
        <v>100</v>
      </c>
      <c r="W25" t="s">
        <v>100</v>
      </c>
      <c r="X25" t="s">
        <v>100</v>
      </c>
      <c r="Y25">
        <v>-1</v>
      </c>
      <c r="Z25">
        <v>-1</v>
      </c>
      <c r="AA25">
        <v>15</v>
      </c>
      <c r="AB25">
        <v>2</v>
      </c>
      <c r="AD25" t="s">
        <v>100</v>
      </c>
      <c r="AE25" t="b">
        <v>0</v>
      </c>
      <c r="AF25" t="s">
        <v>294</v>
      </c>
      <c r="AG25" t="s">
        <v>100</v>
      </c>
      <c r="AJ25" t="b">
        <v>0</v>
      </c>
      <c r="AK25" t="s">
        <v>100</v>
      </c>
      <c r="AL25" t="b">
        <v>1</v>
      </c>
      <c r="AO25">
        <v>0</v>
      </c>
      <c r="AP25" t="s">
        <v>100</v>
      </c>
      <c r="AQ25">
        <v>0</v>
      </c>
      <c r="AR25" t="s">
        <v>100</v>
      </c>
      <c r="AS25" t="s">
        <v>100</v>
      </c>
      <c r="AU25" t="s">
        <v>182</v>
      </c>
      <c r="AV25" t="s">
        <v>182</v>
      </c>
      <c r="AW25" t="s">
        <v>243</v>
      </c>
      <c r="AX25" t="s">
        <v>244</v>
      </c>
      <c r="AY25" t="s">
        <v>98</v>
      </c>
      <c r="AZ25" t="s">
        <v>98</v>
      </c>
      <c r="BA25" t="s">
        <v>98</v>
      </c>
    </row>
    <row r="26" spans="1:53" x14ac:dyDescent="0.25">
      <c r="A26">
        <v>63214</v>
      </c>
      <c r="B26" t="s">
        <v>295</v>
      </c>
      <c r="D26" t="s">
        <v>100</v>
      </c>
      <c r="E26">
        <v>0</v>
      </c>
      <c r="F26" t="s">
        <v>296</v>
      </c>
      <c r="G26" t="s">
        <v>296</v>
      </c>
      <c r="H26" t="s">
        <v>297</v>
      </c>
      <c r="I26" t="s">
        <v>97</v>
      </c>
      <c r="J26" t="s">
        <v>97</v>
      </c>
      <c r="K26" t="s">
        <v>241</v>
      </c>
      <c r="L26" t="b">
        <v>0</v>
      </c>
      <c r="M26" t="b">
        <v>0</v>
      </c>
      <c r="N26" t="s">
        <v>100</v>
      </c>
      <c r="O26" t="s">
        <v>100</v>
      </c>
      <c r="P26" t="s">
        <v>100</v>
      </c>
      <c r="Q26" t="s">
        <v>100</v>
      </c>
      <c r="R26" t="s">
        <v>100</v>
      </c>
      <c r="S26" t="b">
        <v>0</v>
      </c>
      <c r="T26" t="s">
        <v>100</v>
      </c>
      <c r="U26" t="s">
        <v>100</v>
      </c>
      <c r="V26" t="s">
        <v>100</v>
      </c>
      <c r="W26" t="s">
        <v>100</v>
      </c>
      <c r="X26" t="s">
        <v>100</v>
      </c>
      <c r="Y26">
        <v>-1</v>
      </c>
      <c r="Z26">
        <v>-1</v>
      </c>
      <c r="AA26">
        <v>15</v>
      </c>
      <c r="AB26">
        <v>2</v>
      </c>
      <c r="AD26" t="s">
        <v>100</v>
      </c>
      <c r="AE26" t="b">
        <v>0</v>
      </c>
      <c r="AF26" t="s">
        <v>100</v>
      </c>
      <c r="AG26" t="s">
        <v>100</v>
      </c>
      <c r="AJ26" t="b">
        <v>0</v>
      </c>
      <c r="AK26" t="s">
        <v>100</v>
      </c>
      <c r="AL26" t="b">
        <v>1</v>
      </c>
      <c r="AO26">
        <v>0</v>
      </c>
      <c r="AP26" t="s">
        <v>100</v>
      </c>
      <c r="AQ26">
        <v>0</v>
      </c>
      <c r="AR26" t="s">
        <v>100</v>
      </c>
      <c r="AS26" t="s">
        <v>100</v>
      </c>
      <c r="AU26" t="s">
        <v>182</v>
      </c>
      <c r="AV26" t="s">
        <v>182</v>
      </c>
      <c r="AW26" t="s">
        <v>298</v>
      </c>
      <c r="AX26" t="s">
        <v>244</v>
      </c>
      <c r="AY26" t="s">
        <v>98</v>
      </c>
      <c r="AZ26" t="s">
        <v>98</v>
      </c>
      <c r="BA26" t="s">
        <v>98</v>
      </c>
    </row>
    <row r="27" spans="1:53" x14ac:dyDescent="0.25">
      <c r="A27">
        <v>63215</v>
      </c>
      <c r="B27" t="s">
        <v>299</v>
      </c>
      <c r="D27" t="s">
        <v>100</v>
      </c>
      <c r="E27">
        <v>0</v>
      </c>
      <c r="F27" t="s">
        <v>292</v>
      </c>
      <c r="G27" t="s">
        <v>292</v>
      </c>
      <c r="H27" t="s">
        <v>281</v>
      </c>
      <c r="I27" t="s">
        <v>97</v>
      </c>
      <c r="J27" t="s">
        <v>97</v>
      </c>
      <c r="K27" t="s">
        <v>241</v>
      </c>
      <c r="L27" t="b">
        <v>0</v>
      </c>
      <c r="M27" t="b">
        <v>0</v>
      </c>
      <c r="N27" t="s">
        <v>100</v>
      </c>
      <c r="O27" t="s">
        <v>100</v>
      </c>
      <c r="P27" t="s">
        <v>100</v>
      </c>
      <c r="Q27" t="s">
        <v>100</v>
      </c>
      <c r="R27" t="s">
        <v>100</v>
      </c>
      <c r="S27" t="b">
        <v>0</v>
      </c>
      <c r="T27" t="s">
        <v>100</v>
      </c>
      <c r="U27" t="s">
        <v>100</v>
      </c>
      <c r="V27" t="s">
        <v>100</v>
      </c>
      <c r="W27" t="s">
        <v>100</v>
      </c>
      <c r="X27" t="s">
        <v>100</v>
      </c>
      <c r="Y27">
        <v>-1</v>
      </c>
      <c r="Z27">
        <v>-1</v>
      </c>
      <c r="AA27">
        <v>15</v>
      </c>
      <c r="AB27">
        <v>2</v>
      </c>
      <c r="AD27" t="s">
        <v>100</v>
      </c>
      <c r="AE27" t="b">
        <v>0</v>
      </c>
      <c r="AF27" t="s">
        <v>100</v>
      </c>
      <c r="AG27" t="s">
        <v>100</v>
      </c>
      <c r="AJ27" t="b">
        <v>0</v>
      </c>
      <c r="AK27" t="s">
        <v>100</v>
      </c>
      <c r="AL27" t="b">
        <v>1</v>
      </c>
      <c r="AO27">
        <v>0</v>
      </c>
      <c r="AP27" t="s">
        <v>100</v>
      </c>
      <c r="AQ27">
        <v>0</v>
      </c>
      <c r="AR27" t="s">
        <v>100</v>
      </c>
      <c r="AS27" t="s">
        <v>100</v>
      </c>
      <c r="AU27" t="s">
        <v>182</v>
      </c>
      <c r="AV27" t="s">
        <v>182</v>
      </c>
      <c r="AW27" t="s">
        <v>300</v>
      </c>
      <c r="AX27" t="s">
        <v>301</v>
      </c>
      <c r="AY27" t="s">
        <v>98</v>
      </c>
      <c r="AZ27" t="s">
        <v>98</v>
      </c>
      <c r="BA27" t="s">
        <v>98</v>
      </c>
    </row>
    <row r="28" spans="1:53" x14ac:dyDescent="0.25">
      <c r="A28">
        <v>63216</v>
      </c>
      <c r="B28" t="s">
        <v>302</v>
      </c>
      <c r="D28" t="s">
        <v>100</v>
      </c>
      <c r="E28">
        <v>0</v>
      </c>
      <c r="F28" t="s">
        <v>303</v>
      </c>
      <c r="G28" t="s">
        <v>303</v>
      </c>
      <c r="H28" t="s">
        <v>304</v>
      </c>
      <c r="I28" t="s">
        <v>97</v>
      </c>
      <c r="J28" t="s">
        <v>97</v>
      </c>
      <c r="K28" t="s">
        <v>241</v>
      </c>
      <c r="L28" t="b">
        <v>0</v>
      </c>
      <c r="M28" t="b">
        <v>0</v>
      </c>
      <c r="N28" t="s">
        <v>100</v>
      </c>
      <c r="O28" t="s">
        <v>100</v>
      </c>
      <c r="P28" t="s">
        <v>100</v>
      </c>
      <c r="Q28" t="s">
        <v>100</v>
      </c>
      <c r="R28" t="s">
        <v>100</v>
      </c>
      <c r="S28" t="b">
        <v>0</v>
      </c>
      <c r="T28" t="s">
        <v>100</v>
      </c>
      <c r="U28" t="s">
        <v>100</v>
      </c>
      <c r="V28" t="s">
        <v>100</v>
      </c>
      <c r="W28" t="s">
        <v>100</v>
      </c>
      <c r="X28" t="s">
        <v>100</v>
      </c>
      <c r="Y28">
        <v>-1</v>
      </c>
      <c r="Z28">
        <v>-1</v>
      </c>
      <c r="AA28">
        <v>15</v>
      </c>
      <c r="AB28">
        <v>2</v>
      </c>
      <c r="AD28" t="s">
        <v>100</v>
      </c>
      <c r="AE28" t="b">
        <v>0</v>
      </c>
      <c r="AF28" t="s">
        <v>305</v>
      </c>
      <c r="AG28" t="s">
        <v>100</v>
      </c>
      <c r="AJ28" t="b">
        <v>0</v>
      </c>
      <c r="AK28" t="s">
        <v>100</v>
      </c>
      <c r="AL28" t="b">
        <v>1</v>
      </c>
      <c r="AO28">
        <v>0</v>
      </c>
      <c r="AP28" t="s">
        <v>100</v>
      </c>
      <c r="AQ28">
        <v>0</v>
      </c>
      <c r="AR28" t="s">
        <v>100</v>
      </c>
      <c r="AS28" t="s">
        <v>100</v>
      </c>
      <c r="AU28" t="s">
        <v>182</v>
      </c>
      <c r="AV28" t="s">
        <v>182</v>
      </c>
      <c r="AW28" t="s">
        <v>243</v>
      </c>
      <c r="AX28" t="s">
        <v>244</v>
      </c>
      <c r="AY28" t="s">
        <v>98</v>
      </c>
      <c r="AZ28" t="s">
        <v>98</v>
      </c>
      <c r="BA28" t="s">
        <v>98</v>
      </c>
    </row>
    <row r="29" spans="1:53" x14ac:dyDescent="0.25">
      <c r="A29">
        <v>63217</v>
      </c>
      <c r="B29" t="s">
        <v>306</v>
      </c>
      <c r="D29" t="s">
        <v>100</v>
      </c>
      <c r="E29">
        <v>0</v>
      </c>
      <c r="F29" t="s">
        <v>303</v>
      </c>
      <c r="G29" t="s">
        <v>303</v>
      </c>
      <c r="H29" t="s">
        <v>304</v>
      </c>
      <c r="I29" t="s">
        <v>97</v>
      </c>
      <c r="J29" t="s">
        <v>97</v>
      </c>
      <c r="K29" t="s">
        <v>241</v>
      </c>
      <c r="L29" t="b">
        <v>0</v>
      </c>
      <c r="M29" t="b">
        <v>0</v>
      </c>
      <c r="N29" t="s">
        <v>100</v>
      </c>
      <c r="O29" t="s">
        <v>100</v>
      </c>
      <c r="P29" t="s">
        <v>100</v>
      </c>
      <c r="Q29" t="s">
        <v>100</v>
      </c>
      <c r="R29" t="s">
        <v>100</v>
      </c>
      <c r="S29" t="b">
        <v>0</v>
      </c>
      <c r="T29" t="s">
        <v>100</v>
      </c>
      <c r="U29" t="s">
        <v>100</v>
      </c>
      <c r="V29" t="s">
        <v>100</v>
      </c>
      <c r="W29" t="s">
        <v>100</v>
      </c>
      <c r="X29" t="s">
        <v>100</v>
      </c>
      <c r="Y29">
        <v>-1</v>
      </c>
      <c r="Z29">
        <v>-1</v>
      </c>
      <c r="AA29">
        <v>15</v>
      </c>
      <c r="AB29">
        <v>2</v>
      </c>
      <c r="AD29" t="s">
        <v>100</v>
      </c>
      <c r="AE29" t="b">
        <v>0</v>
      </c>
      <c r="AF29" t="s">
        <v>305</v>
      </c>
      <c r="AG29" t="s">
        <v>100</v>
      </c>
      <c r="AJ29" t="b">
        <v>0</v>
      </c>
      <c r="AK29" t="s">
        <v>100</v>
      </c>
      <c r="AL29" t="b">
        <v>1</v>
      </c>
      <c r="AO29">
        <v>0</v>
      </c>
      <c r="AP29" t="s">
        <v>100</v>
      </c>
      <c r="AQ29">
        <v>0</v>
      </c>
      <c r="AR29" t="s">
        <v>100</v>
      </c>
      <c r="AS29" t="s">
        <v>100</v>
      </c>
      <c r="AU29" t="s">
        <v>182</v>
      </c>
      <c r="AV29" t="s">
        <v>182</v>
      </c>
      <c r="AW29" t="s">
        <v>243</v>
      </c>
      <c r="AX29" t="s">
        <v>244</v>
      </c>
      <c r="AY29" t="s">
        <v>98</v>
      </c>
      <c r="AZ29" t="s">
        <v>98</v>
      </c>
      <c r="BA29" t="s">
        <v>98</v>
      </c>
    </row>
    <row r="30" spans="1:53" x14ac:dyDescent="0.25">
      <c r="A30">
        <v>63218</v>
      </c>
      <c r="B30" t="s">
        <v>307</v>
      </c>
      <c r="D30" t="s">
        <v>100</v>
      </c>
      <c r="E30">
        <v>0</v>
      </c>
      <c r="F30" t="s">
        <v>303</v>
      </c>
      <c r="G30" t="s">
        <v>303</v>
      </c>
      <c r="H30" t="s">
        <v>304</v>
      </c>
      <c r="I30" t="s">
        <v>97</v>
      </c>
      <c r="J30" t="s">
        <v>97</v>
      </c>
      <c r="K30" t="s">
        <v>241</v>
      </c>
      <c r="L30" t="b">
        <v>0</v>
      </c>
      <c r="M30" t="b">
        <v>0</v>
      </c>
      <c r="N30" t="s">
        <v>100</v>
      </c>
      <c r="O30" t="s">
        <v>100</v>
      </c>
      <c r="P30" t="s">
        <v>100</v>
      </c>
      <c r="Q30" t="s">
        <v>100</v>
      </c>
      <c r="R30" t="s">
        <v>100</v>
      </c>
      <c r="S30" t="b">
        <v>0</v>
      </c>
      <c r="T30" t="s">
        <v>100</v>
      </c>
      <c r="U30" t="s">
        <v>100</v>
      </c>
      <c r="V30" t="s">
        <v>100</v>
      </c>
      <c r="W30" t="s">
        <v>100</v>
      </c>
      <c r="X30" t="s">
        <v>100</v>
      </c>
      <c r="Y30">
        <v>-1</v>
      </c>
      <c r="Z30">
        <v>-1</v>
      </c>
      <c r="AA30">
        <v>15</v>
      </c>
      <c r="AB30">
        <v>2</v>
      </c>
      <c r="AD30" t="s">
        <v>100</v>
      </c>
      <c r="AE30" t="b">
        <v>0</v>
      </c>
      <c r="AF30" t="s">
        <v>305</v>
      </c>
      <c r="AG30" t="s">
        <v>100</v>
      </c>
      <c r="AJ30" t="b">
        <v>0</v>
      </c>
      <c r="AK30" t="s">
        <v>100</v>
      </c>
      <c r="AL30" t="b">
        <v>1</v>
      </c>
      <c r="AO30">
        <v>0</v>
      </c>
      <c r="AP30" t="s">
        <v>100</v>
      </c>
      <c r="AQ30">
        <v>0</v>
      </c>
      <c r="AR30" t="s">
        <v>100</v>
      </c>
      <c r="AS30" t="s">
        <v>100</v>
      </c>
      <c r="AU30" t="s">
        <v>182</v>
      </c>
      <c r="AV30" t="s">
        <v>182</v>
      </c>
      <c r="AW30" t="s">
        <v>243</v>
      </c>
      <c r="AX30" t="s">
        <v>244</v>
      </c>
      <c r="AY30" t="s">
        <v>98</v>
      </c>
      <c r="AZ30" t="s">
        <v>98</v>
      </c>
      <c r="BA30" t="s">
        <v>98</v>
      </c>
    </row>
    <row r="31" spans="1:53" x14ac:dyDescent="0.25">
      <c r="A31">
        <v>63219</v>
      </c>
      <c r="B31" t="s">
        <v>308</v>
      </c>
      <c r="D31" t="s">
        <v>100</v>
      </c>
      <c r="E31">
        <v>0</v>
      </c>
      <c r="F31" t="s">
        <v>303</v>
      </c>
      <c r="G31" t="s">
        <v>303</v>
      </c>
      <c r="H31" t="s">
        <v>304</v>
      </c>
      <c r="I31" t="s">
        <v>97</v>
      </c>
      <c r="J31" t="s">
        <v>97</v>
      </c>
      <c r="K31" t="s">
        <v>241</v>
      </c>
      <c r="L31" t="b">
        <v>0</v>
      </c>
      <c r="M31" t="b">
        <v>0</v>
      </c>
      <c r="N31" t="s">
        <v>100</v>
      </c>
      <c r="O31" t="s">
        <v>100</v>
      </c>
      <c r="P31" t="s">
        <v>100</v>
      </c>
      <c r="Q31" t="s">
        <v>100</v>
      </c>
      <c r="R31" t="s">
        <v>100</v>
      </c>
      <c r="S31" t="b">
        <v>0</v>
      </c>
      <c r="T31" t="s">
        <v>100</v>
      </c>
      <c r="U31" t="s">
        <v>100</v>
      </c>
      <c r="V31" t="s">
        <v>100</v>
      </c>
      <c r="W31" t="s">
        <v>100</v>
      </c>
      <c r="X31" t="s">
        <v>100</v>
      </c>
      <c r="Y31">
        <v>-1</v>
      </c>
      <c r="Z31">
        <v>-1</v>
      </c>
      <c r="AA31">
        <v>15</v>
      </c>
      <c r="AB31">
        <v>2</v>
      </c>
      <c r="AD31" t="s">
        <v>100</v>
      </c>
      <c r="AE31" t="b">
        <v>0</v>
      </c>
      <c r="AF31" t="s">
        <v>305</v>
      </c>
      <c r="AG31" t="s">
        <v>100</v>
      </c>
      <c r="AJ31" t="b">
        <v>0</v>
      </c>
      <c r="AK31" t="s">
        <v>100</v>
      </c>
      <c r="AL31" t="b">
        <v>1</v>
      </c>
      <c r="AO31">
        <v>0</v>
      </c>
      <c r="AP31" t="s">
        <v>100</v>
      </c>
      <c r="AQ31">
        <v>0</v>
      </c>
      <c r="AR31" t="s">
        <v>100</v>
      </c>
      <c r="AS31" t="s">
        <v>100</v>
      </c>
      <c r="AU31" t="s">
        <v>182</v>
      </c>
      <c r="AV31" t="s">
        <v>182</v>
      </c>
      <c r="AW31" t="s">
        <v>243</v>
      </c>
      <c r="AX31" t="s">
        <v>244</v>
      </c>
      <c r="AY31" t="s">
        <v>98</v>
      </c>
      <c r="AZ31" t="s">
        <v>98</v>
      </c>
      <c r="BA31" t="s">
        <v>98</v>
      </c>
    </row>
    <row r="32" spans="1:53" x14ac:dyDescent="0.25">
      <c r="A32">
        <v>63220</v>
      </c>
      <c r="B32" t="s">
        <v>309</v>
      </c>
      <c r="D32" t="s">
        <v>100</v>
      </c>
      <c r="E32">
        <v>0</v>
      </c>
      <c r="F32" t="s">
        <v>303</v>
      </c>
      <c r="G32" t="s">
        <v>303</v>
      </c>
      <c r="H32" t="s">
        <v>304</v>
      </c>
      <c r="I32" t="s">
        <v>97</v>
      </c>
      <c r="J32" t="s">
        <v>97</v>
      </c>
      <c r="K32" t="s">
        <v>241</v>
      </c>
      <c r="L32" t="b">
        <v>0</v>
      </c>
      <c r="M32" t="b">
        <v>0</v>
      </c>
      <c r="N32" t="s">
        <v>100</v>
      </c>
      <c r="O32" t="s">
        <v>100</v>
      </c>
      <c r="P32" t="s">
        <v>100</v>
      </c>
      <c r="Q32" t="s">
        <v>100</v>
      </c>
      <c r="R32" t="s">
        <v>100</v>
      </c>
      <c r="S32" t="b">
        <v>0</v>
      </c>
      <c r="T32" t="s">
        <v>100</v>
      </c>
      <c r="U32" t="s">
        <v>100</v>
      </c>
      <c r="V32" t="s">
        <v>100</v>
      </c>
      <c r="W32" t="s">
        <v>100</v>
      </c>
      <c r="X32" t="s">
        <v>100</v>
      </c>
      <c r="Y32">
        <v>-1</v>
      </c>
      <c r="Z32">
        <v>-1</v>
      </c>
      <c r="AA32">
        <v>15</v>
      </c>
      <c r="AB32">
        <v>2</v>
      </c>
      <c r="AD32" t="s">
        <v>100</v>
      </c>
      <c r="AE32" t="b">
        <v>0</v>
      </c>
      <c r="AF32" t="s">
        <v>305</v>
      </c>
      <c r="AG32" t="s">
        <v>100</v>
      </c>
      <c r="AJ32" t="b">
        <v>0</v>
      </c>
      <c r="AK32" t="s">
        <v>100</v>
      </c>
      <c r="AL32" t="b">
        <v>1</v>
      </c>
      <c r="AO32">
        <v>0</v>
      </c>
      <c r="AP32" t="s">
        <v>100</v>
      </c>
      <c r="AQ32">
        <v>0</v>
      </c>
      <c r="AR32" t="s">
        <v>100</v>
      </c>
      <c r="AS32" t="s">
        <v>100</v>
      </c>
      <c r="AU32" t="s">
        <v>182</v>
      </c>
      <c r="AV32" t="s">
        <v>182</v>
      </c>
      <c r="AW32" t="s">
        <v>243</v>
      </c>
      <c r="AX32" t="s">
        <v>244</v>
      </c>
      <c r="AY32" t="s">
        <v>98</v>
      </c>
      <c r="AZ32" t="s">
        <v>98</v>
      </c>
      <c r="BA32" t="s">
        <v>98</v>
      </c>
    </row>
    <row r="33" spans="1:53" x14ac:dyDescent="0.25">
      <c r="A33">
        <v>63221</v>
      </c>
      <c r="B33" t="s">
        <v>310</v>
      </c>
      <c r="C33" t="s">
        <v>311</v>
      </c>
      <c r="D33" t="s">
        <v>100</v>
      </c>
      <c r="E33">
        <v>0</v>
      </c>
      <c r="F33" t="s">
        <v>312</v>
      </c>
      <c r="G33" t="s">
        <v>312</v>
      </c>
      <c r="H33" t="s">
        <v>281</v>
      </c>
      <c r="I33" t="s">
        <v>97</v>
      </c>
      <c r="J33" t="s">
        <v>97</v>
      </c>
      <c r="K33" t="s">
        <v>241</v>
      </c>
      <c r="L33" t="b">
        <v>0</v>
      </c>
      <c r="M33" t="b">
        <v>0</v>
      </c>
      <c r="N33" t="s">
        <v>100</v>
      </c>
      <c r="O33" t="s">
        <v>100</v>
      </c>
      <c r="P33" t="s">
        <v>100</v>
      </c>
      <c r="Q33" t="s">
        <v>100</v>
      </c>
      <c r="R33" t="s">
        <v>100</v>
      </c>
      <c r="S33" t="b">
        <v>0</v>
      </c>
      <c r="T33" t="s">
        <v>100</v>
      </c>
      <c r="U33" t="s">
        <v>100</v>
      </c>
      <c r="V33" t="s">
        <v>100</v>
      </c>
      <c r="W33" t="s">
        <v>100</v>
      </c>
      <c r="X33" t="s">
        <v>100</v>
      </c>
      <c r="Y33">
        <v>-1</v>
      </c>
      <c r="Z33">
        <v>-1</v>
      </c>
      <c r="AA33">
        <v>15</v>
      </c>
      <c r="AB33">
        <v>2</v>
      </c>
      <c r="AC33" t="s">
        <v>100</v>
      </c>
      <c r="AD33" t="s">
        <v>100</v>
      </c>
      <c r="AE33" t="b">
        <v>0</v>
      </c>
      <c r="AF33" t="s">
        <v>313</v>
      </c>
      <c r="AG33" t="s">
        <v>100</v>
      </c>
      <c r="AJ33" t="b">
        <v>0</v>
      </c>
      <c r="AK33" t="s">
        <v>100</v>
      </c>
      <c r="AL33" t="b">
        <v>0</v>
      </c>
      <c r="AO33">
        <v>0</v>
      </c>
      <c r="AP33" t="s">
        <v>100</v>
      </c>
      <c r="AQ33">
        <v>0</v>
      </c>
      <c r="AR33" t="s">
        <v>100</v>
      </c>
      <c r="AS33" t="s">
        <v>100</v>
      </c>
      <c r="AU33" t="s">
        <v>182</v>
      </c>
      <c r="AV33" t="s">
        <v>137</v>
      </c>
      <c r="AW33" t="s">
        <v>243</v>
      </c>
      <c r="AX33" t="s">
        <v>244</v>
      </c>
      <c r="AY33" t="s">
        <v>98</v>
      </c>
      <c r="AZ33" t="s">
        <v>98</v>
      </c>
      <c r="BA33" t="s">
        <v>98</v>
      </c>
    </row>
    <row r="34" spans="1:53" x14ac:dyDescent="0.25">
      <c r="A34">
        <v>63222</v>
      </c>
      <c r="B34" t="s">
        <v>314</v>
      </c>
      <c r="D34" t="s">
        <v>100</v>
      </c>
      <c r="E34">
        <v>0</v>
      </c>
      <c r="F34" t="s">
        <v>315</v>
      </c>
      <c r="G34" t="s">
        <v>315</v>
      </c>
      <c r="H34" t="s">
        <v>316</v>
      </c>
      <c r="I34" t="s">
        <v>97</v>
      </c>
      <c r="J34" t="s">
        <v>97</v>
      </c>
      <c r="K34" t="s">
        <v>248</v>
      </c>
      <c r="L34" t="b">
        <v>0</v>
      </c>
      <c r="M34" t="b">
        <v>0</v>
      </c>
      <c r="N34" t="s">
        <v>100</v>
      </c>
      <c r="O34" t="s">
        <v>100</v>
      </c>
      <c r="P34" t="s">
        <v>100</v>
      </c>
      <c r="Q34" t="s">
        <v>100</v>
      </c>
      <c r="R34" t="s">
        <v>100</v>
      </c>
      <c r="S34" t="b">
        <v>0</v>
      </c>
      <c r="T34" t="s">
        <v>100</v>
      </c>
      <c r="U34" t="s">
        <v>100</v>
      </c>
      <c r="V34" t="s">
        <v>100</v>
      </c>
      <c r="W34" t="s">
        <v>100</v>
      </c>
      <c r="X34" t="s">
        <v>100</v>
      </c>
      <c r="Y34">
        <v>-1</v>
      </c>
      <c r="Z34">
        <v>-1</v>
      </c>
      <c r="AA34">
        <v>15</v>
      </c>
      <c r="AB34">
        <v>2</v>
      </c>
      <c r="AD34" t="s">
        <v>100</v>
      </c>
      <c r="AE34" t="b">
        <v>0</v>
      </c>
      <c r="AF34" t="s">
        <v>100</v>
      </c>
      <c r="AG34" t="s">
        <v>100</v>
      </c>
      <c r="AJ34" t="b">
        <v>0</v>
      </c>
      <c r="AK34" t="s">
        <v>100</v>
      </c>
      <c r="AL34" t="b">
        <v>1</v>
      </c>
      <c r="AO34">
        <v>0</v>
      </c>
      <c r="AP34" t="s">
        <v>100</v>
      </c>
      <c r="AQ34">
        <v>0</v>
      </c>
      <c r="AR34" t="s">
        <v>100</v>
      </c>
      <c r="AS34" t="s">
        <v>100</v>
      </c>
      <c r="AU34" t="s">
        <v>182</v>
      </c>
      <c r="AV34" t="s">
        <v>182</v>
      </c>
      <c r="AW34" t="s">
        <v>243</v>
      </c>
      <c r="AX34" t="s">
        <v>244</v>
      </c>
      <c r="AY34" t="s">
        <v>98</v>
      </c>
      <c r="AZ34" t="s">
        <v>98</v>
      </c>
      <c r="BA34" t="s">
        <v>98</v>
      </c>
    </row>
    <row r="35" spans="1:53" x14ac:dyDescent="0.25">
      <c r="A35">
        <v>63223</v>
      </c>
      <c r="B35" t="s">
        <v>317</v>
      </c>
      <c r="D35" t="s">
        <v>100</v>
      </c>
      <c r="E35">
        <v>0</v>
      </c>
      <c r="F35" t="s">
        <v>292</v>
      </c>
      <c r="G35" t="s">
        <v>292</v>
      </c>
      <c r="H35" t="s">
        <v>318</v>
      </c>
      <c r="I35" t="s">
        <v>97</v>
      </c>
      <c r="J35" t="s">
        <v>97</v>
      </c>
      <c r="K35" t="s">
        <v>248</v>
      </c>
      <c r="L35" t="b">
        <v>0</v>
      </c>
      <c r="M35" t="b">
        <v>0</v>
      </c>
      <c r="N35" t="s">
        <v>100</v>
      </c>
      <c r="O35" t="s">
        <v>100</v>
      </c>
      <c r="P35" t="s">
        <v>100</v>
      </c>
      <c r="Q35" t="s">
        <v>100</v>
      </c>
      <c r="R35" t="s">
        <v>100</v>
      </c>
      <c r="S35" t="b">
        <v>0</v>
      </c>
      <c r="T35" t="s">
        <v>100</v>
      </c>
      <c r="U35" t="s">
        <v>100</v>
      </c>
      <c r="V35" t="s">
        <v>100</v>
      </c>
      <c r="W35" t="s">
        <v>100</v>
      </c>
      <c r="X35" t="s">
        <v>100</v>
      </c>
      <c r="Y35">
        <v>-1</v>
      </c>
      <c r="Z35">
        <v>-1</v>
      </c>
      <c r="AA35">
        <v>15</v>
      </c>
      <c r="AB35">
        <v>2</v>
      </c>
      <c r="AD35" t="s">
        <v>100</v>
      </c>
      <c r="AE35" t="b">
        <v>0</v>
      </c>
      <c r="AF35" t="s">
        <v>100</v>
      </c>
      <c r="AG35" t="s">
        <v>100</v>
      </c>
      <c r="AJ35" t="b">
        <v>0</v>
      </c>
      <c r="AK35" t="s">
        <v>100</v>
      </c>
      <c r="AL35" t="b">
        <v>1</v>
      </c>
      <c r="AO35">
        <v>0</v>
      </c>
      <c r="AP35" t="s">
        <v>100</v>
      </c>
      <c r="AQ35">
        <v>0</v>
      </c>
      <c r="AR35" t="s">
        <v>100</v>
      </c>
      <c r="AS35" t="s">
        <v>100</v>
      </c>
      <c r="AU35" t="s">
        <v>182</v>
      </c>
      <c r="AV35" t="s">
        <v>182</v>
      </c>
      <c r="AW35" t="s">
        <v>298</v>
      </c>
      <c r="AX35" t="s">
        <v>244</v>
      </c>
      <c r="AY35" t="s">
        <v>98</v>
      </c>
      <c r="AZ35" t="s">
        <v>98</v>
      </c>
      <c r="BA35" t="s">
        <v>98</v>
      </c>
    </row>
    <row r="36" spans="1:53" x14ac:dyDescent="0.25">
      <c r="A36">
        <v>63224</v>
      </c>
      <c r="B36" t="s">
        <v>319</v>
      </c>
      <c r="D36" t="s">
        <v>100</v>
      </c>
      <c r="E36">
        <v>0</v>
      </c>
      <c r="F36" t="s">
        <v>320</v>
      </c>
      <c r="G36" t="s">
        <v>320</v>
      </c>
      <c r="H36" t="s">
        <v>321</v>
      </c>
      <c r="J36" t="s">
        <v>97</v>
      </c>
      <c r="K36" t="s">
        <v>241</v>
      </c>
      <c r="L36" t="b">
        <v>0</v>
      </c>
      <c r="M36" t="b">
        <v>0</v>
      </c>
      <c r="N36" t="s">
        <v>100</v>
      </c>
      <c r="O36" t="s">
        <v>100</v>
      </c>
      <c r="P36" t="s">
        <v>100</v>
      </c>
      <c r="Q36" t="s">
        <v>100</v>
      </c>
      <c r="R36" t="s">
        <v>100</v>
      </c>
      <c r="S36" t="b">
        <v>0</v>
      </c>
      <c r="T36" t="s">
        <v>100</v>
      </c>
      <c r="U36" t="s">
        <v>100</v>
      </c>
      <c r="V36" t="s">
        <v>100</v>
      </c>
      <c r="W36" t="s">
        <v>100</v>
      </c>
      <c r="X36" t="s">
        <v>100</v>
      </c>
      <c r="Y36">
        <v>-1</v>
      </c>
      <c r="Z36">
        <v>-1</v>
      </c>
      <c r="AA36">
        <v>15</v>
      </c>
      <c r="AB36">
        <v>2</v>
      </c>
      <c r="AD36" t="s">
        <v>100</v>
      </c>
      <c r="AE36" t="b">
        <v>0</v>
      </c>
      <c r="AF36" t="s">
        <v>100</v>
      </c>
      <c r="AG36" t="s">
        <v>100</v>
      </c>
      <c r="AJ36" t="b">
        <v>0</v>
      </c>
      <c r="AK36" t="s">
        <v>100</v>
      </c>
      <c r="AL36" t="b">
        <v>1</v>
      </c>
      <c r="AO36">
        <v>0</v>
      </c>
      <c r="AP36" t="s">
        <v>100</v>
      </c>
      <c r="AQ36">
        <v>0</v>
      </c>
      <c r="AR36" t="s">
        <v>100</v>
      </c>
      <c r="AS36" t="s">
        <v>100</v>
      </c>
      <c r="AU36" t="s">
        <v>182</v>
      </c>
      <c r="AV36" t="s">
        <v>182</v>
      </c>
      <c r="AW36" t="s">
        <v>260</v>
      </c>
      <c r="AX36" t="s">
        <v>261</v>
      </c>
      <c r="AY36" t="s">
        <v>98</v>
      </c>
      <c r="AZ36" t="s">
        <v>98</v>
      </c>
      <c r="BA36" t="s">
        <v>98</v>
      </c>
    </row>
    <row r="37" spans="1:53" x14ac:dyDescent="0.25">
      <c r="A37">
        <v>63225</v>
      </c>
      <c r="B37" t="s">
        <v>322</v>
      </c>
      <c r="D37" t="s">
        <v>100</v>
      </c>
      <c r="E37">
        <v>0</v>
      </c>
      <c r="F37" t="s">
        <v>323</v>
      </c>
      <c r="G37" t="s">
        <v>323</v>
      </c>
      <c r="H37" t="s">
        <v>324</v>
      </c>
      <c r="I37" t="s">
        <v>97</v>
      </c>
      <c r="J37" t="s">
        <v>97</v>
      </c>
      <c r="K37" t="s">
        <v>241</v>
      </c>
      <c r="L37" t="b">
        <v>0</v>
      </c>
      <c r="M37" t="b">
        <v>0</v>
      </c>
      <c r="N37" t="s">
        <v>100</v>
      </c>
      <c r="O37" t="s">
        <v>100</v>
      </c>
      <c r="P37" t="s">
        <v>100</v>
      </c>
      <c r="Q37" t="s">
        <v>100</v>
      </c>
      <c r="R37" t="s">
        <v>100</v>
      </c>
      <c r="S37" t="b">
        <v>0</v>
      </c>
      <c r="T37" t="s">
        <v>100</v>
      </c>
      <c r="U37" t="s">
        <v>100</v>
      </c>
      <c r="V37" t="s">
        <v>100</v>
      </c>
      <c r="W37" t="s">
        <v>100</v>
      </c>
      <c r="X37" t="s">
        <v>100</v>
      </c>
      <c r="Y37">
        <v>-1</v>
      </c>
      <c r="Z37">
        <v>-1</v>
      </c>
      <c r="AA37">
        <v>15</v>
      </c>
      <c r="AB37">
        <v>2</v>
      </c>
      <c r="AD37" t="s">
        <v>100</v>
      </c>
      <c r="AE37" t="b">
        <v>0</v>
      </c>
      <c r="AF37" t="s">
        <v>305</v>
      </c>
      <c r="AG37" t="s">
        <v>100</v>
      </c>
      <c r="AJ37" t="b">
        <v>0</v>
      </c>
      <c r="AK37" t="s">
        <v>100</v>
      </c>
      <c r="AL37" t="b">
        <v>1</v>
      </c>
      <c r="AO37">
        <v>0</v>
      </c>
      <c r="AP37" t="s">
        <v>100</v>
      </c>
      <c r="AQ37">
        <v>0</v>
      </c>
      <c r="AR37" t="s">
        <v>100</v>
      </c>
      <c r="AS37" t="s">
        <v>100</v>
      </c>
      <c r="AU37" t="s">
        <v>182</v>
      </c>
      <c r="AV37" t="s">
        <v>182</v>
      </c>
      <c r="AW37" t="s">
        <v>243</v>
      </c>
      <c r="AX37" t="s">
        <v>244</v>
      </c>
      <c r="AY37" t="s">
        <v>98</v>
      </c>
      <c r="AZ37" t="s">
        <v>98</v>
      </c>
      <c r="BA37" t="s">
        <v>98</v>
      </c>
    </row>
    <row r="38" spans="1:53" x14ac:dyDescent="0.25">
      <c r="A38">
        <v>63226</v>
      </c>
      <c r="B38" t="s">
        <v>325</v>
      </c>
      <c r="D38" t="s">
        <v>100</v>
      </c>
      <c r="E38">
        <v>0</v>
      </c>
      <c r="F38" t="s">
        <v>323</v>
      </c>
      <c r="G38" t="s">
        <v>323</v>
      </c>
      <c r="H38" t="s">
        <v>324</v>
      </c>
      <c r="I38" t="s">
        <v>97</v>
      </c>
      <c r="J38" t="s">
        <v>97</v>
      </c>
      <c r="K38" t="s">
        <v>241</v>
      </c>
      <c r="L38" t="b">
        <v>0</v>
      </c>
      <c r="M38" t="b">
        <v>0</v>
      </c>
      <c r="N38" t="s">
        <v>100</v>
      </c>
      <c r="O38" t="s">
        <v>100</v>
      </c>
      <c r="P38" t="s">
        <v>100</v>
      </c>
      <c r="Q38" t="s">
        <v>100</v>
      </c>
      <c r="R38" t="s">
        <v>100</v>
      </c>
      <c r="S38" t="b">
        <v>0</v>
      </c>
      <c r="T38" t="s">
        <v>100</v>
      </c>
      <c r="U38" t="s">
        <v>100</v>
      </c>
      <c r="V38" t="s">
        <v>100</v>
      </c>
      <c r="W38" t="s">
        <v>100</v>
      </c>
      <c r="X38" t="s">
        <v>100</v>
      </c>
      <c r="Y38">
        <v>-1</v>
      </c>
      <c r="Z38">
        <v>-1</v>
      </c>
      <c r="AA38">
        <v>15</v>
      </c>
      <c r="AB38">
        <v>2</v>
      </c>
      <c r="AD38" t="s">
        <v>100</v>
      </c>
      <c r="AE38" t="b">
        <v>0</v>
      </c>
      <c r="AF38" t="s">
        <v>100</v>
      </c>
      <c r="AG38" t="s">
        <v>100</v>
      </c>
      <c r="AJ38" t="b">
        <v>0</v>
      </c>
      <c r="AK38" t="s">
        <v>100</v>
      </c>
      <c r="AL38" t="b">
        <v>1</v>
      </c>
      <c r="AO38">
        <v>0</v>
      </c>
      <c r="AP38" t="s">
        <v>100</v>
      </c>
      <c r="AQ38">
        <v>0</v>
      </c>
      <c r="AR38" t="s">
        <v>100</v>
      </c>
      <c r="AS38" t="s">
        <v>100</v>
      </c>
      <c r="AU38" t="s">
        <v>182</v>
      </c>
      <c r="AV38" t="s">
        <v>182</v>
      </c>
      <c r="AW38" t="s">
        <v>243</v>
      </c>
      <c r="AX38" t="s">
        <v>244</v>
      </c>
      <c r="AY38" t="s">
        <v>98</v>
      </c>
      <c r="AZ38" t="s">
        <v>98</v>
      </c>
      <c r="BA38" t="s">
        <v>98</v>
      </c>
    </row>
    <row r="39" spans="1:53" x14ac:dyDescent="0.25">
      <c r="A39">
        <v>63227</v>
      </c>
      <c r="B39" t="s">
        <v>326</v>
      </c>
      <c r="D39" t="s">
        <v>100</v>
      </c>
      <c r="E39">
        <v>0</v>
      </c>
      <c r="F39" t="s">
        <v>315</v>
      </c>
      <c r="G39" t="s">
        <v>315</v>
      </c>
      <c r="H39" t="s">
        <v>316</v>
      </c>
      <c r="I39" t="s">
        <v>97</v>
      </c>
      <c r="J39" t="s">
        <v>97</v>
      </c>
      <c r="K39" t="s">
        <v>248</v>
      </c>
      <c r="L39" t="b">
        <v>0</v>
      </c>
      <c r="M39" t="b">
        <v>0</v>
      </c>
      <c r="N39" t="s">
        <v>100</v>
      </c>
      <c r="O39" t="s">
        <v>100</v>
      </c>
      <c r="P39" t="s">
        <v>100</v>
      </c>
      <c r="Q39" t="s">
        <v>100</v>
      </c>
      <c r="R39" t="s">
        <v>100</v>
      </c>
      <c r="S39" t="b">
        <v>0</v>
      </c>
      <c r="T39" t="s">
        <v>100</v>
      </c>
      <c r="U39" t="s">
        <v>100</v>
      </c>
      <c r="V39" t="s">
        <v>100</v>
      </c>
      <c r="W39" t="s">
        <v>100</v>
      </c>
      <c r="X39" t="s">
        <v>100</v>
      </c>
      <c r="Y39">
        <v>-1</v>
      </c>
      <c r="Z39">
        <v>-1</v>
      </c>
      <c r="AA39">
        <v>15</v>
      </c>
      <c r="AB39">
        <v>2</v>
      </c>
      <c r="AD39" t="s">
        <v>100</v>
      </c>
      <c r="AE39" t="b">
        <v>0</v>
      </c>
      <c r="AF39" t="s">
        <v>100</v>
      </c>
      <c r="AG39" t="s">
        <v>100</v>
      </c>
      <c r="AJ39" t="b">
        <v>0</v>
      </c>
      <c r="AK39" t="s">
        <v>100</v>
      </c>
      <c r="AL39" t="b">
        <v>1</v>
      </c>
      <c r="AO39">
        <v>0</v>
      </c>
      <c r="AP39" t="s">
        <v>100</v>
      </c>
      <c r="AQ39">
        <v>0</v>
      </c>
      <c r="AR39" t="s">
        <v>100</v>
      </c>
      <c r="AS39" t="s">
        <v>100</v>
      </c>
      <c r="AU39" t="s">
        <v>182</v>
      </c>
      <c r="AV39" t="s">
        <v>182</v>
      </c>
      <c r="AW39" t="s">
        <v>298</v>
      </c>
      <c r="AX39" t="s">
        <v>244</v>
      </c>
      <c r="AY39" t="s">
        <v>98</v>
      </c>
      <c r="AZ39" t="s">
        <v>98</v>
      </c>
      <c r="BA39" t="s">
        <v>98</v>
      </c>
    </row>
    <row r="40" spans="1:53" x14ac:dyDescent="0.25">
      <c r="A40">
        <v>63228</v>
      </c>
      <c r="B40" t="s">
        <v>327</v>
      </c>
      <c r="D40" t="s">
        <v>100</v>
      </c>
      <c r="E40">
        <v>0</v>
      </c>
      <c r="F40" t="s">
        <v>328</v>
      </c>
      <c r="G40" t="s">
        <v>328</v>
      </c>
      <c r="H40" t="s">
        <v>240</v>
      </c>
      <c r="I40" t="s">
        <v>97</v>
      </c>
      <c r="J40" t="s">
        <v>97</v>
      </c>
      <c r="K40" t="s">
        <v>241</v>
      </c>
      <c r="L40" t="b">
        <v>0</v>
      </c>
      <c r="M40" t="b">
        <v>0</v>
      </c>
      <c r="N40" t="s">
        <v>100</v>
      </c>
      <c r="O40" t="s">
        <v>100</v>
      </c>
      <c r="P40" t="s">
        <v>100</v>
      </c>
      <c r="Q40" t="s">
        <v>100</v>
      </c>
      <c r="R40" t="s">
        <v>100</v>
      </c>
      <c r="S40" t="b">
        <v>0</v>
      </c>
      <c r="T40" t="s">
        <v>100</v>
      </c>
      <c r="U40" t="s">
        <v>100</v>
      </c>
      <c r="V40" t="s">
        <v>100</v>
      </c>
      <c r="W40" t="s">
        <v>100</v>
      </c>
      <c r="X40" t="s">
        <v>100</v>
      </c>
      <c r="Y40">
        <v>-1</v>
      </c>
      <c r="Z40">
        <v>-1</v>
      </c>
      <c r="AA40">
        <v>15</v>
      </c>
      <c r="AB40">
        <v>2</v>
      </c>
      <c r="AD40" t="s">
        <v>100</v>
      </c>
      <c r="AE40" t="b">
        <v>0</v>
      </c>
      <c r="AF40" t="s">
        <v>329</v>
      </c>
      <c r="AG40" t="s">
        <v>100</v>
      </c>
      <c r="AJ40" t="b">
        <v>0</v>
      </c>
      <c r="AK40" t="s">
        <v>100</v>
      </c>
      <c r="AL40" t="b">
        <v>1</v>
      </c>
      <c r="AO40">
        <v>0</v>
      </c>
      <c r="AP40" t="s">
        <v>100</v>
      </c>
      <c r="AQ40">
        <v>0</v>
      </c>
      <c r="AR40" t="s">
        <v>100</v>
      </c>
      <c r="AS40" t="s">
        <v>100</v>
      </c>
      <c r="AU40" t="s">
        <v>182</v>
      </c>
      <c r="AV40" t="s">
        <v>182</v>
      </c>
      <c r="AW40" t="s">
        <v>243</v>
      </c>
      <c r="AX40" t="s">
        <v>244</v>
      </c>
      <c r="AY40" t="s">
        <v>98</v>
      </c>
      <c r="AZ40" t="s">
        <v>98</v>
      </c>
      <c r="BA40" t="s">
        <v>98</v>
      </c>
    </row>
    <row r="41" spans="1:53" x14ac:dyDescent="0.25">
      <c r="A41">
        <v>63229</v>
      </c>
      <c r="B41" t="s">
        <v>330</v>
      </c>
      <c r="D41" t="s">
        <v>100</v>
      </c>
      <c r="E41">
        <v>0</v>
      </c>
      <c r="F41" t="s">
        <v>328</v>
      </c>
      <c r="G41" t="s">
        <v>328</v>
      </c>
      <c r="H41" t="s">
        <v>240</v>
      </c>
      <c r="I41" t="s">
        <v>97</v>
      </c>
      <c r="J41" t="s">
        <v>97</v>
      </c>
      <c r="K41" t="s">
        <v>241</v>
      </c>
      <c r="L41" t="b">
        <v>0</v>
      </c>
      <c r="M41" t="b">
        <v>0</v>
      </c>
      <c r="N41" t="s">
        <v>100</v>
      </c>
      <c r="O41" t="s">
        <v>100</v>
      </c>
      <c r="P41" t="s">
        <v>100</v>
      </c>
      <c r="Q41" t="s">
        <v>100</v>
      </c>
      <c r="R41" t="s">
        <v>100</v>
      </c>
      <c r="S41" t="b">
        <v>0</v>
      </c>
      <c r="T41" t="s">
        <v>100</v>
      </c>
      <c r="U41" t="s">
        <v>100</v>
      </c>
      <c r="V41" t="s">
        <v>100</v>
      </c>
      <c r="W41" t="s">
        <v>100</v>
      </c>
      <c r="X41" t="s">
        <v>100</v>
      </c>
      <c r="Y41">
        <v>-1</v>
      </c>
      <c r="Z41">
        <v>-1</v>
      </c>
      <c r="AA41">
        <v>15</v>
      </c>
      <c r="AB41">
        <v>2</v>
      </c>
      <c r="AD41" t="s">
        <v>100</v>
      </c>
      <c r="AE41" t="b">
        <v>0</v>
      </c>
      <c r="AF41" t="s">
        <v>331</v>
      </c>
      <c r="AG41" t="s">
        <v>100</v>
      </c>
      <c r="AJ41" t="b">
        <v>0</v>
      </c>
      <c r="AK41" t="s">
        <v>100</v>
      </c>
      <c r="AL41" t="b">
        <v>1</v>
      </c>
      <c r="AO41">
        <v>0</v>
      </c>
      <c r="AP41" t="s">
        <v>100</v>
      </c>
      <c r="AQ41">
        <v>0</v>
      </c>
      <c r="AR41" t="s">
        <v>100</v>
      </c>
      <c r="AS41" t="s">
        <v>100</v>
      </c>
      <c r="AU41" t="s">
        <v>182</v>
      </c>
      <c r="AV41" t="s">
        <v>182</v>
      </c>
      <c r="AW41" t="s">
        <v>243</v>
      </c>
      <c r="AX41" t="s">
        <v>244</v>
      </c>
      <c r="AY41" t="s">
        <v>98</v>
      </c>
      <c r="AZ41" t="s">
        <v>98</v>
      </c>
      <c r="BA41" t="s">
        <v>98</v>
      </c>
    </row>
    <row r="42" spans="1:53" x14ac:dyDescent="0.25">
      <c r="A42">
        <v>63230</v>
      </c>
      <c r="B42" t="s">
        <v>332</v>
      </c>
      <c r="D42" t="s">
        <v>100</v>
      </c>
      <c r="E42">
        <v>0</v>
      </c>
      <c r="F42" t="s">
        <v>328</v>
      </c>
      <c r="G42" t="s">
        <v>328</v>
      </c>
      <c r="H42" t="s">
        <v>240</v>
      </c>
      <c r="I42" t="s">
        <v>97</v>
      </c>
      <c r="J42" t="s">
        <v>97</v>
      </c>
      <c r="K42" t="s">
        <v>241</v>
      </c>
      <c r="L42" t="b">
        <v>0</v>
      </c>
      <c r="M42" t="b">
        <v>0</v>
      </c>
      <c r="N42" t="s">
        <v>100</v>
      </c>
      <c r="O42" t="s">
        <v>100</v>
      </c>
      <c r="P42" t="s">
        <v>100</v>
      </c>
      <c r="Q42" t="s">
        <v>100</v>
      </c>
      <c r="R42" t="s">
        <v>100</v>
      </c>
      <c r="S42" t="b">
        <v>0</v>
      </c>
      <c r="T42" t="s">
        <v>100</v>
      </c>
      <c r="U42" t="s">
        <v>100</v>
      </c>
      <c r="V42" t="s">
        <v>100</v>
      </c>
      <c r="W42" t="s">
        <v>100</v>
      </c>
      <c r="X42" t="s">
        <v>100</v>
      </c>
      <c r="Y42">
        <v>-1</v>
      </c>
      <c r="Z42">
        <v>-1</v>
      </c>
      <c r="AA42">
        <v>15</v>
      </c>
      <c r="AB42">
        <v>2</v>
      </c>
      <c r="AD42" t="s">
        <v>100</v>
      </c>
      <c r="AE42" t="b">
        <v>0</v>
      </c>
      <c r="AF42" t="s">
        <v>329</v>
      </c>
      <c r="AG42" t="s">
        <v>100</v>
      </c>
      <c r="AJ42" t="b">
        <v>0</v>
      </c>
      <c r="AK42" t="s">
        <v>100</v>
      </c>
      <c r="AL42" t="b">
        <v>1</v>
      </c>
      <c r="AO42">
        <v>0</v>
      </c>
      <c r="AP42" t="s">
        <v>100</v>
      </c>
      <c r="AQ42">
        <v>0</v>
      </c>
      <c r="AR42" t="s">
        <v>100</v>
      </c>
      <c r="AS42" t="s">
        <v>100</v>
      </c>
      <c r="AU42" t="s">
        <v>182</v>
      </c>
      <c r="AV42" t="s">
        <v>182</v>
      </c>
      <c r="AW42" t="s">
        <v>243</v>
      </c>
      <c r="AX42" t="s">
        <v>244</v>
      </c>
      <c r="AY42" t="s">
        <v>98</v>
      </c>
      <c r="AZ42" t="s">
        <v>98</v>
      </c>
      <c r="BA42" t="s">
        <v>98</v>
      </c>
    </row>
    <row r="43" spans="1:53" x14ac:dyDescent="0.25">
      <c r="A43">
        <v>63231</v>
      </c>
      <c r="B43" t="s">
        <v>310</v>
      </c>
      <c r="D43" t="s">
        <v>100</v>
      </c>
      <c r="E43">
        <v>0</v>
      </c>
      <c r="F43" t="s">
        <v>296</v>
      </c>
      <c r="G43" t="s">
        <v>296</v>
      </c>
      <c r="H43" t="s">
        <v>333</v>
      </c>
      <c r="J43" t="s">
        <v>97</v>
      </c>
      <c r="K43" t="s">
        <v>248</v>
      </c>
      <c r="L43" t="b">
        <v>0</v>
      </c>
      <c r="M43" t="b"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100</v>
      </c>
      <c r="S43" t="b">
        <v>0</v>
      </c>
      <c r="T43" t="s">
        <v>100</v>
      </c>
      <c r="U43" t="s">
        <v>100</v>
      </c>
      <c r="V43" t="s">
        <v>100</v>
      </c>
      <c r="W43" t="s">
        <v>100</v>
      </c>
      <c r="X43" t="s">
        <v>100</v>
      </c>
      <c r="Y43">
        <v>-1</v>
      </c>
      <c r="Z43">
        <v>-1</v>
      </c>
      <c r="AA43">
        <v>15</v>
      </c>
      <c r="AB43">
        <v>2</v>
      </c>
      <c r="AD43" t="s">
        <v>100</v>
      </c>
      <c r="AE43" t="b">
        <v>0</v>
      </c>
      <c r="AF43" t="s">
        <v>100</v>
      </c>
      <c r="AG43" t="s">
        <v>100</v>
      </c>
      <c r="AJ43" t="b">
        <v>0</v>
      </c>
      <c r="AK43" t="s">
        <v>100</v>
      </c>
      <c r="AL43" t="b">
        <v>1</v>
      </c>
      <c r="AO43">
        <v>0</v>
      </c>
      <c r="AP43" t="s">
        <v>100</v>
      </c>
      <c r="AQ43">
        <v>0</v>
      </c>
      <c r="AR43" t="s">
        <v>100</v>
      </c>
      <c r="AS43" t="s">
        <v>100</v>
      </c>
      <c r="AU43" t="s">
        <v>182</v>
      </c>
      <c r="AV43" t="s">
        <v>182</v>
      </c>
      <c r="AW43" t="s">
        <v>243</v>
      </c>
      <c r="AX43" t="s">
        <v>244</v>
      </c>
      <c r="AY43" t="s">
        <v>98</v>
      </c>
      <c r="AZ43" t="s">
        <v>98</v>
      </c>
      <c r="BA43" t="s">
        <v>98</v>
      </c>
    </row>
    <row r="44" spans="1:53" x14ac:dyDescent="0.25">
      <c r="A44">
        <v>63232</v>
      </c>
      <c r="B44" t="s">
        <v>334</v>
      </c>
      <c r="D44" t="s">
        <v>100</v>
      </c>
      <c r="E44">
        <v>0</v>
      </c>
      <c r="F44" t="s">
        <v>296</v>
      </c>
      <c r="G44" t="s">
        <v>296</v>
      </c>
      <c r="H44" t="s">
        <v>335</v>
      </c>
      <c r="J44" t="s">
        <v>97</v>
      </c>
      <c r="K44" t="s">
        <v>248</v>
      </c>
      <c r="L44" t="b">
        <v>0</v>
      </c>
      <c r="M44" t="b">
        <v>0</v>
      </c>
      <c r="N44" t="s">
        <v>100</v>
      </c>
      <c r="O44" t="s">
        <v>100</v>
      </c>
      <c r="P44" t="s">
        <v>100</v>
      </c>
      <c r="Q44" t="s">
        <v>100</v>
      </c>
      <c r="R44" t="s">
        <v>100</v>
      </c>
      <c r="S44" t="b">
        <v>0</v>
      </c>
      <c r="T44" t="s">
        <v>100</v>
      </c>
      <c r="U44" t="s">
        <v>100</v>
      </c>
      <c r="V44" t="s">
        <v>100</v>
      </c>
      <c r="W44" t="s">
        <v>100</v>
      </c>
      <c r="X44" t="s">
        <v>100</v>
      </c>
      <c r="Y44">
        <v>-1</v>
      </c>
      <c r="Z44">
        <v>-1</v>
      </c>
      <c r="AA44">
        <v>15</v>
      </c>
      <c r="AB44">
        <v>2</v>
      </c>
      <c r="AD44" t="s">
        <v>100</v>
      </c>
      <c r="AE44" t="b">
        <v>0</v>
      </c>
      <c r="AF44" t="s">
        <v>100</v>
      </c>
      <c r="AG44" t="s">
        <v>100</v>
      </c>
      <c r="AJ44" t="b">
        <v>0</v>
      </c>
      <c r="AK44" t="s">
        <v>100</v>
      </c>
      <c r="AL44" t="b">
        <v>1</v>
      </c>
      <c r="AO44">
        <v>0</v>
      </c>
      <c r="AP44" t="s">
        <v>100</v>
      </c>
      <c r="AQ44">
        <v>0</v>
      </c>
      <c r="AR44" t="s">
        <v>100</v>
      </c>
      <c r="AS44" t="s">
        <v>100</v>
      </c>
      <c r="AU44" t="s">
        <v>182</v>
      </c>
      <c r="AV44" t="s">
        <v>182</v>
      </c>
      <c r="AW44" t="s">
        <v>298</v>
      </c>
      <c r="AX44" t="s">
        <v>244</v>
      </c>
      <c r="AY44" t="s">
        <v>98</v>
      </c>
      <c r="AZ44" t="s">
        <v>98</v>
      </c>
      <c r="BA44" t="s">
        <v>98</v>
      </c>
    </row>
    <row r="45" spans="1:53" x14ac:dyDescent="0.25">
      <c r="A45">
        <v>63233</v>
      </c>
      <c r="B45" t="s">
        <v>336</v>
      </c>
      <c r="D45" t="s">
        <v>100</v>
      </c>
      <c r="E45">
        <v>0</v>
      </c>
      <c r="F45" t="s">
        <v>337</v>
      </c>
      <c r="G45" t="s">
        <v>337</v>
      </c>
      <c r="H45" t="s">
        <v>338</v>
      </c>
      <c r="J45" t="s">
        <v>97</v>
      </c>
      <c r="K45" t="s">
        <v>241</v>
      </c>
      <c r="L45" t="b">
        <v>0</v>
      </c>
      <c r="M45" t="b">
        <v>0</v>
      </c>
      <c r="N45" t="s">
        <v>100</v>
      </c>
      <c r="O45" t="s">
        <v>100</v>
      </c>
      <c r="P45" t="s">
        <v>100</v>
      </c>
      <c r="Q45" t="s">
        <v>100</v>
      </c>
      <c r="R45" t="s">
        <v>100</v>
      </c>
      <c r="S45" t="b">
        <v>0</v>
      </c>
      <c r="T45" t="s">
        <v>100</v>
      </c>
      <c r="U45" t="s">
        <v>100</v>
      </c>
      <c r="V45" t="s">
        <v>100</v>
      </c>
      <c r="W45" t="s">
        <v>100</v>
      </c>
      <c r="X45" t="s">
        <v>100</v>
      </c>
      <c r="Y45">
        <v>-1</v>
      </c>
      <c r="Z45">
        <v>-1</v>
      </c>
      <c r="AA45">
        <v>15</v>
      </c>
      <c r="AB45">
        <v>2</v>
      </c>
      <c r="AD45" t="s">
        <v>100</v>
      </c>
      <c r="AE45" t="b">
        <v>0</v>
      </c>
      <c r="AF45" t="s">
        <v>100</v>
      </c>
      <c r="AG45" t="s">
        <v>100</v>
      </c>
      <c r="AJ45" t="b">
        <v>0</v>
      </c>
      <c r="AK45" t="s">
        <v>100</v>
      </c>
      <c r="AL45" t="b">
        <v>1</v>
      </c>
      <c r="AO45">
        <v>0</v>
      </c>
      <c r="AP45" t="s">
        <v>100</v>
      </c>
      <c r="AQ45">
        <v>0</v>
      </c>
      <c r="AR45" t="s">
        <v>100</v>
      </c>
      <c r="AS45" t="s">
        <v>100</v>
      </c>
      <c r="AU45" t="s">
        <v>182</v>
      </c>
      <c r="AV45" t="s">
        <v>182</v>
      </c>
      <c r="AW45" t="s">
        <v>243</v>
      </c>
      <c r="AX45" t="s">
        <v>244</v>
      </c>
      <c r="AY45" t="s">
        <v>98</v>
      </c>
      <c r="AZ45" t="s">
        <v>98</v>
      </c>
      <c r="BA45" t="s">
        <v>98</v>
      </c>
    </row>
    <row r="46" spans="1:53" x14ac:dyDescent="0.25">
      <c r="A46">
        <v>63234</v>
      </c>
      <c r="B46" t="s">
        <v>339</v>
      </c>
      <c r="D46" t="s">
        <v>100</v>
      </c>
      <c r="E46">
        <v>0</v>
      </c>
      <c r="F46" t="s">
        <v>340</v>
      </c>
      <c r="G46" t="s">
        <v>340</v>
      </c>
      <c r="H46" t="s">
        <v>341</v>
      </c>
      <c r="I46" t="s">
        <v>97</v>
      </c>
      <c r="J46" t="s">
        <v>97</v>
      </c>
      <c r="K46" t="s">
        <v>241</v>
      </c>
      <c r="L46" t="b">
        <v>0</v>
      </c>
      <c r="M46" t="b">
        <v>0</v>
      </c>
      <c r="N46" t="s">
        <v>100</v>
      </c>
      <c r="O46" t="s">
        <v>100</v>
      </c>
      <c r="P46" t="s">
        <v>100</v>
      </c>
      <c r="Q46" t="s">
        <v>100</v>
      </c>
      <c r="R46" t="s">
        <v>100</v>
      </c>
      <c r="S46" t="b">
        <v>0</v>
      </c>
      <c r="T46" t="s">
        <v>100</v>
      </c>
      <c r="U46" t="s">
        <v>100</v>
      </c>
      <c r="V46" t="s">
        <v>100</v>
      </c>
      <c r="W46" t="s">
        <v>100</v>
      </c>
      <c r="X46" t="s">
        <v>100</v>
      </c>
      <c r="Y46">
        <v>-1</v>
      </c>
      <c r="Z46">
        <v>-1</v>
      </c>
      <c r="AA46">
        <v>15</v>
      </c>
      <c r="AB46">
        <v>2</v>
      </c>
      <c r="AD46" t="s">
        <v>100</v>
      </c>
      <c r="AE46" t="b">
        <v>0</v>
      </c>
      <c r="AF46" t="s">
        <v>100</v>
      </c>
      <c r="AG46" t="s">
        <v>100</v>
      </c>
      <c r="AJ46" t="b">
        <v>0</v>
      </c>
      <c r="AK46" t="s">
        <v>100</v>
      </c>
      <c r="AL46" t="b">
        <v>1</v>
      </c>
      <c r="AO46">
        <v>0</v>
      </c>
      <c r="AP46" t="s">
        <v>100</v>
      </c>
      <c r="AQ46">
        <v>0</v>
      </c>
      <c r="AR46" t="s">
        <v>100</v>
      </c>
      <c r="AS46" t="s">
        <v>100</v>
      </c>
      <c r="AU46" t="s">
        <v>182</v>
      </c>
      <c r="AV46" t="s">
        <v>182</v>
      </c>
      <c r="AW46" t="s">
        <v>260</v>
      </c>
      <c r="AX46" t="s">
        <v>261</v>
      </c>
      <c r="AY46" t="s">
        <v>98</v>
      </c>
      <c r="AZ46" t="s">
        <v>98</v>
      </c>
      <c r="BA46" t="s">
        <v>98</v>
      </c>
    </row>
    <row r="47" spans="1:53" x14ac:dyDescent="0.25">
      <c r="A47">
        <v>63235</v>
      </c>
      <c r="B47" t="s">
        <v>342</v>
      </c>
      <c r="D47" t="s">
        <v>100</v>
      </c>
      <c r="E47">
        <v>0</v>
      </c>
      <c r="F47" t="s">
        <v>343</v>
      </c>
      <c r="G47" t="s">
        <v>343</v>
      </c>
      <c r="H47" t="s">
        <v>344</v>
      </c>
      <c r="J47" t="s">
        <v>97</v>
      </c>
      <c r="K47" t="s">
        <v>241</v>
      </c>
      <c r="L47" t="b">
        <v>0</v>
      </c>
      <c r="M47" t="b">
        <v>0</v>
      </c>
      <c r="N47" t="s">
        <v>100</v>
      </c>
      <c r="O47" t="s">
        <v>100</v>
      </c>
      <c r="P47" t="s">
        <v>100</v>
      </c>
      <c r="Q47" t="s">
        <v>100</v>
      </c>
      <c r="R47" t="s">
        <v>100</v>
      </c>
      <c r="S47" t="b">
        <v>0</v>
      </c>
      <c r="T47" t="s">
        <v>100</v>
      </c>
      <c r="U47" t="s">
        <v>100</v>
      </c>
      <c r="V47" t="s">
        <v>100</v>
      </c>
      <c r="W47" t="s">
        <v>100</v>
      </c>
      <c r="X47" t="s">
        <v>100</v>
      </c>
      <c r="Y47">
        <v>-1</v>
      </c>
      <c r="Z47">
        <v>-1</v>
      </c>
      <c r="AA47">
        <v>15</v>
      </c>
      <c r="AB47">
        <v>2</v>
      </c>
      <c r="AD47" t="s">
        <v>100</v>
      </c>
      <c r="AE47" t="b">
        <v>0</v>
      </c>
      <c r="AF47" t="s">
        <v>345</v>
      </c>
      <c r="AG47" t="s">
        <v>100</v>
      </c>
      <c r="AJ47" t="b">
        <v>0</v>
      </c>
      <c r="AK47" t="s">
        <v>100</v>
      </c>
      <c r="AL47" t="b">
        <v>1</v>
      </c>
      <c r="AO47">
        <v>0</v>
      </c>
      <c r="AP47" t="s">
        <v>100</v>
      </c>
      <c r="AQ47">
        <v>0</v>
      </c>
      <c r="AR47" t="s">
        <v>100</v>
      </c>
      <c r="AS47" t="s">
        <v>100</v>
      </c>
      <c r="AU47" t="s">
        <v>182</v>
      </c>
      <c r="AV47" t="s">
        <v>182</v>
      </c>
      <c r="AW47" t="s">
        <v>260</v>
      </c>
      <c r="AX47" t="s">
        <v>261</v>
      </c>
      <c r="AY47" t="s">
        <v>98</v>
      </c>
      <c r="AZ47" t="s">
        <v>98</v>
      </c>
      <c r="BA47" t="s">
        <v>98</v>
      </c>
    </row>
    <row r="48" spans="1:53" x14ac:dyDescent="0.25">
      <c r="A48">
        <v>63236</v>
      </c>
      <c r="B48" t="s">
        <v>346</v>
      </c>
      <c r="D48" t="s">
        <v>100</v>
      </c>
      <c r="E48">
        <v>0</v>
      </c>
      <c r="F48" t="s">
        <v>347</v>
      </c>
      <c r="G48" t="s">
        <v>347</v>
      </c>
      <c r="H48" t="s">
        <v>348</v>
      </c>
      <c r="I48" t="s">
        <v>97</v>
      </c>
      <c r="J48" t="s">
        <v>97</v>
      </c>
      <c r="K48" t="s">
        <v>241</v>
      </c>
      <c r="L48" t="b">
        <v>0</v>
      </c>
      <c r="M48" t="b">
        <v>0</v>
      </c>
      <c r="N48" t="s">
        <v>100</v>
      </c>
      <c r="O48" t="s">
        <v>100</v>
      </c>
      <c r="P48" t="s">
        <v>100</v>
      </c>
      <c r="Q48" t="s">
        <v>100</v>
      </c>
      <c r="R48" t="s">
        <v>100</v>
      </c>
      <c r="S48" t="b">
        <v>0</v>
      </c>
      <c r="T48" t="s">
        <v>100</v>
      </c>
      <c r="U48" t="s">
        <v>100</v>
      </c>
      <c r="V48" t="s">
        <v>100</v>
      </c>
      <c r="W48" t="s">
        <v>100</v>
      </c>
      <c r="X48" t="s">
        <v>100</v>
      </c>
      <c r="Y48">
        <v>-1</v>
      </c>
      <c r="Z48">
        <v>-1</v>
      </c>
      <c r="AA48">
        <v>15</v>
      </c>
      <c r="AB48">
        <v>2</v>
      </c>
      <c r="AD48" t="s">
        <v>100</v>
      </c>
      <c r="AE48" t="b">
        <v>0</v>
      </c>
      <c r="AF48" t="s">
        <v>345</v>
      </c>
      <c r="AG48" t="s">
        <v>100</v>
      </c>
      <c r="AJ48" t="b">
        <v>0</v>
      </c>
      <c r="AK48" t="s">
        <v>100</v>
      </c>
      <c r="AL48" t="b">
        <v>1</v>
      </c>
      <c r="AO48">
        <v>0</v>
      </c>
      <c r="AP48" t="s">
        <v>100</v>
      </c>
      <c r="AQ48">
        <v>0</v>
      </c>
      <c r="AR48" t="s">
        <v>100</v>
      </c>
      <c r="AS48" t="s">
        <v>100</v>
      </c>
      <c r="AU48" t="s">
        <v>182</v>
      </c>
      <c r="AV48" t="s">
        <v>182</v>
      </c>
      <c r="AW48" t="s">
        <v>260</v>
      </c>
      <c r="AX48" t="s">
        <v>261</v>
      </c>
      <c r="AY48" t="s">
        <v>98</v>
      </c>
      <c r="AZ48" t="s">
        <v>98</v>
      </c>
      <c r="BA48" t="s">
        <v>98</v>
      </c>
    </row>
    <row r="49" spans="1:53" x14ac:dyDescent="0.25">
      <c r="A49">
        <v>63237</v>
      </c>
      <c r="B49" t="s">
        <v>349</v>
      </c>
      <c r="D49" t="s">
        <v>100</v>
      </c>
      <c r="E49">
        <v>0</v>
      </c>
      <c r="F49" t="s">
        <v>350</v>
      </c>
      <c r="G49" t="s">
        <v>350</v>
      </c>
      <c r="H49" t="s">
        <v>351</v>
      </c>
      <c r="I49" t="s">
        <v>97</v>
      </c>
      <c r="J49" t="s">
        <v>97</v>
      </c>
      <c r="K49" t="s">
        <v>241</v>
      </c>
      <c r="L49" t="b">
        <v>0</v>
      </c>
      <c r="M49" t="b">
        <v>0</v>
      </c>
      <c r="N49" t="s">
        <v>100</v>
      </c>
      <c r="O49" t="s">
        <v>100</v>
      </c>
      <c r="P49" t="s">
        <v>100</v>
      </c>
      <c r="Q49" t="s">
        <v>100</v>
      </c>
      <c r="R49" t="s">
        <v>100</v>
      </c>
      <c r="S49" t="b">
        <v>0</v>
      </c>
      <c r="T49" t="s">
        <v>100</v>
      </c>
      <c r="U49" t="s">
        <v>100</v>
      </c>
      <c r="V49" t="s">
        <v>100</v>
      </c>
      <c r="W49" t="s">
        <v>100</v>
      </c>
      <c r="X49" t="s">
        <v>100</v>
      </c>
      <c r="Y49">
        <v>-1</v>
      </c>
      <c r="Z49">
        <v>-1</v>
      </c>
      <c r="AA49">
        <v>15</v>
      </c>
      <c r="AB49">
        <v>2</v>
      </c>
      <c r="AD49" t="s">
        <v>100</v>
      </c>
      <c r="AE49" t="b">
        <v>0</v>
      </c>
      <c r="AF49" t="s">
        <v>100</v>
      </c>
      <c r="AG49" t="s">
        <v>100</v>
      </c>
      <c r="AJ49" t="b">
        <v>0</v>
      </c>
      <c r="AK49" t="s">
        <v>100</v>
      </c>
      <c r="AL49" t="b">
        <v>1</v>
      </c>
      <c r="AO49">
        <v>0</v>
      </c>
      <c r="AP49" t="s">
        <v>100</v>
      </c>
      <c r="AQ49">
        <v>0</v>
      </c>
      <c r="AR49" t="s">
        <v>100</v>
      </c>
      <c r="AS49" t="s">
        <v>100</v>
      </c>
      <c r="AU49" t="s">
        <v>182</v>
      </c>
      <c r="AV49" t="s">
        <v>182</v>
      </c>
      <c r="AW49" t="s">
        <v>243</v>
      </c>
      <c r="AX49" t="s">
        <v>244</v>
      </c>
      <c r="AY49" t="s">
        <v>98</v>
      </c>
      <c r="AZ49" t="s">
        <v>98</v>
      </c>
      <c r="BA49" t="s">
        <v>98</v>
      </c>
    </row>
    <row r="50" spans="1:53" x14ac:dyDescent="0.25">
      <c r="A50">
        <v>63238</v>
      </c>
      <c r="B50" t="s">
        <v>352</v>
      </c>
      <c r="D50" t="s">
        <v>100</v>
      </c>
      <c r="E50">
        <v>0</v>
      </c>
      <c r="F50" t="s">
        <v>353</v>
      </c>
      <c r="G50" t="s">
        <v>353</v>
      </c>
      <c r="H50" t="s">
        <v>354</v>
      </c>
      <c r="I50" t="s">
        <v>97</v>
      </c>
      <c r="J50" t="s">
        <v>97</v>
      </c>
      <c r="K50" t="s">
        <v>248</v>
      </c>
      <c r="L50" t="b">
        <v>0</v>
      </c>
      <c r="M50" t="b">
        <v>0</v>
      </c>
      <c r="N50" t="s">
        <v>100</v>
      </c>
      <c r="O50" t="s">
        <v>100</v>
      </c>
      <c r="P50" t="s">
        <v>100</v>
      </c>
      <c r="Q50" t="s">
        <v>100</v>
      </c>
      <c r="R50" t="s">
        <v>100</v>
      </c>
      <c r="S50" t="b">
        <v>0</v>
      </c>
      <c r="T50" t="s">
        <v>100</v>
      </c>
      <c r="U50" t="s">
        <v>100</v>
      </c>
      <c r="V50" t="s">
        <v>100</v>
      </c>
      <c r="W50" t="s">
        <v>100</v>
      </c>
      <c r="X50" t="s">
        <v>100</v>
      </c>
      <c r="Y50">
        <v>-1</v>
      </c>
      <c r="Z50">
        <v>-1</v>
      </c>
      <c r="AA50">
        <v>15</v>
      </c>
      <c r="AB50">
        <v>2</v>
      </c>
      <c r="AD50" t="s">
        <v>100</v>
      </c>
      <c r="AE50" t="b">
        <v>0</v>
      </c>
      <c r="AF50" t="s">
        <v>355</v>
      </c>
      <c r="AG50" t="s">
        <v>100</v>
      </c>
      <c r="AJ50" t="b">
        <v>0</v>
      </c>
      <c r="AK50" t="s">
        <v>100</v>
      </c>
      <c r="AL50" t="b">
        <v>1</v>
      </c>
      <c r="AO50">
        <v>0</v>
      </c>
      <c r="AP50" t="s">
        <v>100</v>
      </c>
      <c r="AQ50">
        <v>0</v>
      </c>
      <c r="AR50" t="s">
        <v>100</v>
      </c>
      <c r="AS50" t="s">
        <v>100</v>
      </c>
      <c r="AU50" t="s">
        <v>182</v>
      </c>
      <c r="AV50" t="s">
        <v>182</v>
      </c>
      <c r="AW50" t="s">
        <v>243</v>
      </c>
      <c r="AX50" t="s">
        <v>244</v>
      </c>
      <c r="AY50" t="s">
        <v>98</v>
      </c>
      <c r="AZ50" t="s">
        <v>98</v>
      </c>
      <c r="BA50" t="s">
        <v>98</v>
      </c>
    </row>
    <row r="51" spans="1:53" x14ac:dyDescent="0.25">
      <c r="A51">
        <v>63239</v>
      </c>
      <c r="B51" t="s">
        <v>356</v>
      </c>
      <c r="D51" t="s">
        <v>100</v>
      </c>
      <c r="E51">
        <v>0</v>
      </c>
      <c r="F51" t="s">
        <v>357</v>
      </c>
      <c r="G51" t="s">
        <v>357</v>
      </c>
      <c r="H51" t="s">
        <v>358</v>
      </c>
      <c r="I51" t="s">
        <v>97</v>
      </c>
      <c r="J51" t="s">
        <v>97</v>
      </c>
      <c r="K51" t="s">
        <v>248</v>
      </c>
      <c r="L51" t="b">
        <v>0</v>
      </c>
      <c r="M51" t="b">
        <v>0</v>
      </c>
      <c r="N51" t="s">
        <v>100</v>
      </c>
      <c r="O51" t="s">
        <v>100</v>
      </c>
      <c r="P51" t="s">
        <v>100</v>
      </c>
      <c r="Q51" t="s">
        <v>100</v>
      </c>
      <c r="R51" t="s">
        <v>100</v>
      </c>
      <c r="S51" t="b">
        <v>0</v>
      </c>
      <c r="T51" t="s">
        <v>100</v>
      </c>
      <c r="U51" t="s">
        <v>100</v>
      </c>
      <c r="V51" t="s">
        <v>100</v>
      </c>
      <c r="W51" t="s">
        <v>100</v>
      </c>
      <c r="X51" t="s">
        <v>100</v>
      </c>
      <c r="Y51">
        <v>-1</v>
      </c>
      <c r="Z51">
        <v>-1</v>
      </c>
      <c r="AA51">
        <v>15</v>
      </c>
      <c r="AB51">
        <v>2</v>
      </c>
      <c r="AD51" t="s">
        <v>100</v>
      </c>
      <c r="AE51" t="b">
        <v>0</v>
      </c>
      <c r="AF51" t="s">
        <v>359</v>
      </c>
      <c r="AG51" t="s">
        <v>100</v>
      </c>
      <c r="AJ51" t="b">
        <v>0</v>
      </c>
      <c r="AK51" t="s">
        <v>100</v>
      </c>
      <c r="AL51" t="b">
        <v>1</v>
      </c>
      <c r="AO51">
        <v>0</v>
      </c>
      <c r="AP51" t="s">
        <v>100</v>
      </c>
      <c r="AQ51">
        <v>0</v>
      </c>
      <c r="AR51" t="s">
        <v>100</v>
      </c>
      <c r="AS51" t="s">
        <v>100</v>
      </c>
      <c r="AU51" t="s">
        <v>182</v>
      </c>
      <c r="AV51" t="s">
        <v>182</v>
      </c>
      <c r="AW51" t="s">
        <v>298</v>
      </c>
      <c r="AX51" t="s">
        <v>244</v>
      </c>
      <c r="AY51" t="s">
        <v>98</v>
      </c>
      <c r="AZ51" t="s">
        <v>98</v>
      </c>
      <c r="BA51" t="s">
        <v>98</v>
      </c>
    </row>
    <row r="52" spans="1:53" x14ac:dyDescent="0.25">
      <c r="A52">
        <v>63240</v>
      </c>
      <c r="B52" t="s">
        <v>360</v>
      </c>
      <c r="D52" t="s">
        <v>100</v>
      </c>
      <c r="E52">
        <v>0</v>
      </c>
      <c r="F52" t="s">
        <v>357</v>
      </c>
      <c r="G52" t="s">
        <v>357</v>
      </c>
      <c r="H52" t="s">
        <v>358</v>
      </c>
      <c r="I52" t="s">
        <v>97</v>
      </c>
      <c r="J52" t="s">
        <v>97</v>
      </c>
      <c r="K52" t="s">
        <v>248</v>
      </c>
      <c r="L52" t="b">
        <v>0</v>
      </c>
      <c r="M52" t="b">
        <v>0</v>
      </c>
      <c r="N52" t="s">
        <v>100</v>
      </c>
      <c r="O52" t="s">
        <v>100</v>
      </c>
      <c r="P52" t="s">
        <v>100</v>
      </c>
      <c r="Q52" t="s">
        <v>100</v>
      </c>
      <c r="R52" t="s">
        <v>100</v>
      </c>
      <c r="S52" t="b">
        <v>0</v>
      </c>
      <c r="T52" t="s">
        <v>100</v>
      </c>
      <c r="U52" t="s">
        <v>100</v>
      </c>
      <c r="V52" t="s">
        <v>100</v>
      </c>
      <c r="W52" t="s">
        <v>100</v>
      </c>
      <c r="X52" t="s">
        <v>100</v>
      </c>
      <c r="Y52">
        <v>-1</v>
      </c>
      <c r="Z52">
        <v>-1</v>
      </c>
      <c r="AA52">
        <v>15</v>
      </c>
      <c r="AB52">
        <v>2</v>
      </c>
      <c r="AD52" t="s">
        <v>100</v>
      </c>
      <c r="AE52" t="b">
        <v>0</v>
      </c>
      <c r="AF52" t="s">
        <v>359</v>
      </c>
      <c r="AG52" t="s">
        <v>100</v>
      </c>
      <c r="AJ52" t="b">
        <v>0</v>
      </c>
      <c r="AK52" t="s">
        <v>100</v>
      </c>
      <c r="AL52" t="b">
        <v>1</v>
      </c>
      <c r="AO52">
        <v>0</v>
      </c>
      <c r="AP52" t="s">
        <v>100</v>
      </c>
      <c r="AQ52">
        <v>0</v>
      </c>
      <c r="AR52" t="s">
        <v>100</v>
      </c>
      <c r="AS52" t="s">
        <v>100</v>
      </c>
      <c r="AU52" t="s">
        <v>182</v>
      </c>
      <c r="AV52" t="s">
        <v>182</v>
      </c>
      <c r="AW52" t="s">
        <v>298</v>
      </c>
      <c r="AX52" t="s">
        <v>244</v>
      </c>
      <c r="AY52" t="s">
        <v>98</v>
      </c>
      <c r="AZ52" t="s">
        <v>98</v>
      </c>
      <c r="BA52" t="s">
        <v>98</v>
      </c>
    </row>
    <row r="53" spans="1:53" x14ac:dyDescent="0.25">
      <c r="A53">
        <v>63241</v>
      </c>
      <c r="B53" t="s">
        <v>361</v>
      </c>
      <c r="D53" t="s">
        <v>100</v>
      </c>
      <c r="E53">
        <v>0</v>
      </c>
      <c r="F53" t="s">
        <v>362</v>
      </c>
      <c r="G53" t="s">
        <v>362</v>
      </c>
      <c r="H53" t="s">
        <v>363</v>
      </c>
      <c r="I53" t="s">
        <v>97</v>
      </c>
      <c r="J53" t="s">
        <v>97</v>
      </c>
      <c r="K53" t="s">
        <v>241</v>
      </c>
      <c r="L53" t="b">
        <v>0</v>
      </c>
      <c r="M53" t="b">
        <v>0</v>
      </c>
      <c r="N53" t="s">
        <v>100</v>
      </c>
      <c r="O53" t="s">
        <v>100</v>
      </c>
      <c r="P53" t="s">
        <v>100</v>
      </c>
      <c r="Q53" t="s">
        <v>100</v>
      </c>
      <c r="R53" t="s">
        <v>100</v>
      </c>
      <c r="S53" t="b">
        <v>0</v>
      </c>
      <c r="T53" t="s">
        <v>100</v>
      </c>
      <c r="U53" t="s">
        <v>100</v>
      </c>
      <c r="V53" t="s">
        <v>100</v>
      </c>
      <c r="W53" t="s">
        <v>100</v>
      </c>
      <c r="X53" t="s">
        <v>100</v>
      </c>
      <c r="Y53">
        <v>-1</v>
      </c>
      <c r="Z53">
        <v>-1</v>
      </c>
      <c r="AA53">
        <v>15</v>
      </c>
      <c r="AB53">
        <v>2</v>
      </c>
      <c r="AD53" t="s">
        <v>100</v>
      </c>
      <c r="AE53" t="b">
        <v>0</v>
      </c>
      <c r="AF53" t="s">
        <v>364</v>
      </c>
      <c r="AG53" t="s">
        <v>100</v>
      </c>
      <c r="AJ53" t="b">
        <v>0</v>
      </c>
      <c r="AK53" t="s">
        <v>100</v>
      </c>
      <c r="AL53" t="b">
        <v>1</v>
      </c>
      <c r="AO53">
        <v>0</v>
      </c>
      <c r="AP53" t="s">
        <v>100</v>
      </c>
      <c r="AQ53">
        <v>0</v>
      </c>
      <c r="AR53" t="s">
        <v>100</v>
      </c>
      <c r="AS53" t="s">
        <v>100</v>
      </c>
      <c r="AU53" t="s">
        <v>182</v>
      </c>
      <c r="AV53" t="s">
        <v>182</v>
      </c>
      <c r="AW53" t="s">
        <v>243</v>
      </c>
      <c r="AX53" t="s">
        <v>244</v>
      </c>
      <c r="AY53" t="s">
        <v>98</v>
      </c>
      <c r="AZ53" t="s">
        <v>98</v>
      </c>
      <c r="BA53" t="s">
        <v>98</v>
      </c>
    </row>
    <row r="54" spans="1:53" x14ac:dyDescent="0.25">
      <c r="A54">
        <v>63242</v>
      </c>
      <c r="B54" t="s">
        <v>365</v>
      </c>
      <c r="D54" t="s">
        <v>100</v>
      </c>
      <c r="E54">
        <v>0</v>
      </c>
      <c r="F54" t="s">
        <v>366</v>
      </c>
      <c r="G54" t="s">
        <v>366</v>
      </c>
      <c r="H54" t="s">
        <v>367</v>
      </c>
      <c r="I54" t="s">
        <v>97</v>
      </c>
      <c r="J54" t="s">
        <v>97</v>
      </c>
      <c r="K54" t="s">
        <v>241</v>
      </c>
      <c r="L54" t="b">
        <v>0</v>
      </c>
      <c r="M54" t="b">
        <v>0</v>
      </c>
      <c r="N54" t="s">
        <v>100</v>
      </c>
      <c r="O54" t="s">
        <v>100</v>
      </c>
      <c r="P54" t="s">
        <v>100</v>
      </c>
      <c r="Q54" t="s">
        <v>100</v>
      </c>
      <c r="R54" t="s">
        <v>100</v>
      </c>
      <c r="S54" t="b">
        <v>0</v>
      </c>
      <c r="T54" t="s">
        <v>100</v>
      </c>
      <c r="U54" t="s">
        <v>100</v>
      </c>
      <c r="V54" t="s">
        <v>100</v>
      </c>
      <c r="W54" t="s">
        <v>100</v>
      </c>
      <c r="X54" t="s">
        <v>100</v>
      </c>
      <c r="Y54">
        <v>-1</v>
      </c>
      <c r="Z54">
        <v>-1</v>
      </c>
      <c r="AA54">
        <v>15</v>
      </c>
      <c r="AB54">
        <v>2</v>
      </c>
      <c r="AD54" t="s">
        <v>100</v>
      </c>
      <c r="AE54" t="b">
        <v>0</v>
      </c>
      <c r="AF54" t="s">
        <v>100</v>
      </c>
      <c r="AG54" t="s">
        <v>100</v>
      </c>
      <c r="AJ54" t="b">
        <v>0</v>
      </c>
      <c r="AK54" t="s">
        <v>100</v>
      </c>
      <c r="AL54" t="b">
        <v>1</v>
      </c>
      <c r="AO54">
        <v>0</v>
      </c>
      <c r="AP54" t="s">
        <v>100</v>
      </c>
      <c r="AQ54">
        <v>0</v>
      </c>
      <c r="AR54" t="s">
        <v>100</v>
      </c>
      <c r="AS54" t="s">
        <v>100</v>
      </c>
      <c r="AU54" t="s">
        <v>182</v>
      </c>
      <c r="AV54" t="s">
        <v>182</v>
      </c>
      <c r="AW54" t="s">
        <v>243</v>
      </c>
      <c r="AX54" t="s">
        <v>244</v>
      </c>
      <c r="AY54" t="s">
        <v>98</v>
      </c>
      <c r="AZ54" t="s">
        <v>98</v>
      </c>
      <c r="BA54" t="s">
        <v>98</v>
      </c>
    </row>
    <row r="55" spans="1:53" x14ac:dyDescent="0.25">
      <c r="A55">
        <v>63243</v>
      </c>
      <c r="B55" t="s">
        <v>368</v>
      </c>
      <c r="D55" t="s">
        <v>100</v>
      </c>
      <c r="E55">
        <v>0</v>
      </c>
      <c r="F55" t="s">
        <v>369</v>
      </c>
      <c r="G55" t="s">
        <v>369</v>
      </c>
      <c r="H55" t="s">
        <v>370</v>
      </c>
      <c r="J55" t="s">
        <v>97</v>
      </c>
      <c r="K55" t="s">
        <v>241</v>
      </c>
      <c r="L55" t="b">
        <v>0</v>
      </c>
      <c r="M55" t="b">
        <v>0</v>
      </c>
      <c r="N55" t="s">
        <v>100</v>
      </c>
      <c r="O55" t="s">
        <v>100</v>
      </c>
      <c r="P55" t="s">
        <v>100</v>
      </c>
      <c r="Q55" t="s">
        <v>100</v>
      </c>
      <c r="R55" t="s">
        <v>100</v>
      </c>
      <c r="S55" t="b">
        <v>0</v>
      </c>
      <c r="T55" t="s">
        <v>100</v>
      </c>
      <c r="U55" t="s">
        <v>100</v>
      </c>
      <c r="V55" t="s">
        <v>100</v>
      </c>
      <c r="W55" t="s">
        <v>100</v>
      </c>
      <c r="X55" t="s">
        <v>100</v>
      </c>
      <c r="Y55">
        <v>-1</v>
      </c>
      <c r="Z55">
        <v>-1</v>
      </c>
      <c r="AA55">
        <v>15</v>
      </c>
      <c r="AB55">
        <v>2</v>
      </c>
      <c r="AD55" t="s">
        <v>100</v>
      </c>
      <c r="AE55" t="b">
        <v>0</v>
      </c>
      <c r="AF55" t="s">
        <v>371</v>
      </c>
      <c r="AG55" t="s">
        <v>100</v>
      </c>
      <c r="AJ55" t="b">
        <v>0</v>
      </c>
      <c r="AK55" t="s">
        <v>100</v>
      </c>
      <c r="AL55" t="b">
        <v>1</v>
      </c>
      <c r="AO55">
        <v>0</v>
      </c>
      <c r="AP55" t="s">
        <v>100</v>
      </c>
      <c r="AQ55">
        <v>0</v>
      </c>
      <c r="AR55" t="s">
        <v>100</v>
      </c>
      <c r="AS55" t="s">
        <v>100</v>
      </c>
      <c r="AU55" t="s">
        <v>182</v>
      </c>
      <c r="AV55" t="s">
        <v>182</v>
      </c>
      <c r="AW55" t="s">
        <v>243</v>
      </c>
      <c r="AX55" t="s">
        <v>244</v>
      </c>
      <c r="AY55" t="s">
        <v>98</v>
      </c>
      <c r="AZ55" t="s">
        <v>98</v>
      </c>
      <c r="BA55" t="s">
        <v>98</v>
      </c>
    </row>
    <row r="56" spans="1:53" x14ac:dyDescent="0.25">
      <c r="A56">
        <v>63244</v>
      </c>
      <c r="B56" t="s">
        <v>372</v>
      </c>
      <c r="D56" t="s">
        <v>100</v>
      </c>
      <c r="E56">
        <v>0</v>
      </c>
      <c r="F56" t="s">
        <v>373</v>
      </c>
      <c r="G56" t="s">
        <v>373</v>
      </c>
      <c r="H56" t="s">
        <v>374</v>
      </c>
      <c r="J56" t="s">
        <v>97</v>
      </c>
      <c r="K56" t="s">
        <v>241</v>
      </c>
      <c r="L56" t="b">
        <v>0</v>
      </c>
      <c r="M56" t="b">
        <v>0</v>
      </c>
      <c r="N56" t="s">
        <v>100</v>
      </c>
      <c r="O56" t="s">
        <v>100</v>
      </c>
      <c r="P56" t="s">
        <v>100</v>
      </c>
      <c r="Q56" t="s">
        <v>100</v>
      </c>
      <c r="R56" t="s">
        <v>100</v>
      </c>
      <c r="S56" t="b">
        <v>0</v>
      </c>
      <c r="T56" t="s">
        <v>100</v>
      </c>
      <c r="U56" t="s">
        <v>100</v>
      </c>
      <c r="V56" t="s">
        <v>100</v>
      </c>
      <c r="W56" t="s">
        <v>100</v>
      </c>
      <c r="X56" t="s">
        <v>100</v>
      </c>
      <c r="Y56">
        <v>-1</v>
      </c>
      <c r="Z56">
        <v>-1</v>
      </c>
      <c r="AA56">
        <v>15</v>
      </c>
      <c r="AB56">
        <v>2</v>
      </c>
      <c r="AD56" t="s">
        <v>100</v>
      </c>
      <c r="AE56" t="b">
        <v>0</v>
      </c>
      <c r="AF56" t="s">
        <v>100</v>
      </c>
      <c r="AG56" t="s">
        <v>100</v>
      </c>
      <c r="AJ56" t="b">
        <v>0</v>
      </c>
      <c r="AK56" t="s">
        <v>100</v>
      </c>
      <c r="AL56" t="b">
        <v>1</v>
      </c>
      <c r="AO56">
        <v>0</v>
      </c>
      <c r="AP56" t="s">
        <v>100</v>
      </c>
      <c r="AQ56">
        <v>0</v>
      </c>
      <c r="AR56" t="s">
        <v>100</v>
      </c>
      <c r="AS56" t="s">
        <v>100</v>
      </c>
      <c r="AU56" t="s">
        <v>182</v>
      </c>
      <c r="AV56" t="s">
        <v>182</v>
      </c>
      <c r="AW56" t="s">
        <v>243</v>
      </c>
      <c r="AX56" t="s">
        <v>244</v>
      </c>
      <c r="AY56" t="s">
        <v>98</v>
      </c>
      <c r="AZ56" t="s">
        <v>98</v>
      </c>
      <c r="BA56" t="s">
        <v>98</v>
      </c>
    </row>
    <row r="57" spans="1:53" x14ac:dyDescent="0.25">
      <c r="A57">
        <v>63245</v>
      </c>
      <c r="B57" t="s">
        <v>375</v>
      </c>
      <c r="D57" t="s">
        <v>100</v>
      </c>
      <c r="E57">
        <v>0</v>
      </c>
      <c r="F57" t="s">
        <v>247</v>
      </c>
      <c r="G57" t="s">
        <v>247</v>
      </c>
      <c r="H57" t="s">
        <v>376</v>
      </c>
      <c r="I57" t="s">
        <v>97</v>
      </c>
      <c r="J57" t="s">
        <v>97</v>
      </c>
      <c r="K57" t="s">
        <v>241</v>
      </c>
      <c r="L57" t="b">
        <v>0</v>
      </c>
      <c r="M57" t="b">
        <v>0</v>
      </c>
      <c r="N57" t="s">
        <v>100</v>
      </c>
      <c r="O57" t="s">
        <v>100</v>
      </c>
      <c r="P57" t="s">
        <v>100</v>
      </c>
      <c r="Q57" t="s">
        <v>100</v>
      </c>
      <c r="R57" t="s">
        <v>100</v>
      </c>
      <c r="S57" t="b">
        <v>0</v>
      </c>
      <c r="T57" t="s">
        <v>100</v>
      </c>
      <c r="U57" t="s">
        <v>100</v>
      </c>
      <c r="V57" t="s">
        <v>100</v>
      </c>
      <c r="W57" t="s">
        <v>100</v>
      </c>
      <c r="X57" t="s">
        <v>100</v>
      </c>
      <c r="Y57">
        <v>-1</v>
      </c>
      <c r="Z57">
        <v>-1</v>
      </c>
      <c r="AA57">
        <v>15</v>
      </c>
      <c r="AB57">
        <v>2</v>
      </c>
      <c r="AD57" t="s">
        <v>100</v>
      </c>
      <c r="AE57" t="b">
        <v>0</v>
      </c>
      <c r="AF57" t="s">
        <v>100</v>
      </c>
      <c r="AG57" t="s">
        <v>100</v>
      </c>
      <c r="AJ57" t="b">
        <v>0</v>
      </c>
      <c r="AK57" t="s">
        <v>100</v>
      </c>
      <c r="AL57" t="b">
        <v>1</v>
      </c>
      <c r="AO57">
        <v>0</v>
      </c>
      <c r="AP57" t="s">
        <v>100</v>
      </c>
      <c r="AQ57">
        <v>0</v>
      </c>
      <c r="AR57" t="s">
        <v>100</v>
      </c>
      <c r="AS57" t="s">
        <v>100</v>
      </c>
      <c r="AU57" t="s">
        <v>182</v>
      </c>
      <c r="AV57" t="s">
        <v>182</v>
      </c>
      <c r="AW57" t="s">
        <v>243</v>
      </c>
      <c r="AX57" t="s">
        <v>244</v>
      </c>
      <c r="AY57" t="s">
        <v>98</v>
      </c>
      <c r="AZ57" t="s">
        <v>98</v>
      </c>
      <c r="BA57" t="s">
        <v>98</v>
      </c>
    </row>
    <row r="58" spans="1:53" x14ac:dyDescent="0.25">
      <c r="A58">
        <v>63246</v>
      </c>
      <c r="B58" t="s">
        <v>377</v>
      </c>
      <c r="D58" t="s">
        <v>100</v>
      </c>
      <c r="E58">
        <v>0</v>
      </c>
      <c r="F58" t="s">
        <v>362</v>
      </c>
      <c r="G58" t="s">
        <v>362</v>
      </c>
      <c r="H58" t="s">
        <v>378</v>
      </c>
      <c r="I58" t="s">
        <v>97</v>
      </c>
      <c r="J58" t="s">
        <v>97</v>
      </c>
      <c r="K58" t="s">
        <v>241</v>
      </c>
      <c r="L58" t="b">
        <v>0</v>
      </c>
      <c r="M58" t="b">
        <v>0</v>
      </c>
      <c r="N58" t="s">
        <v>100</v>
      </c>
      <c r="O58" t="s">
        <v>100</v>
      </c>
      <c r="P58" t="s">
        <v>100</v>
      </c>
      <c r="Q58" t="s">
        <v>100</v>
      </c>
      <c r="R58" t="s">
        <v>100</v>
      </c>
      <c r="S58" t="b">
        <v>0</v>
      </c>
      <c r="T58" t="s">
        <v>100</v>
      </c>
      <c r="U58" t="s">
        <v>100</v>
      </c>
      <c r="V58" t="s">
        <v>100</v>
      </c>
      <c r="W58" t="s">
        <v>100</v>
      </c>
      <c r="X58" t="s">
        <v>100</v>
      </c>
      <c r="Y58">
        <v>-1</v>
      </c>
      <c r="Z58">
        <v>-1</v>
      </c>
      <c r="AA58">
        <v>15</v>
      </c>
      <c r="AB58">
        <v>2</v>
      </c>
      <c r="AD58" t="s">
        <v>100</v>
      </c>
      <c r="AE58" t="b">
        <v>0</v>
      </c>
      <c r="AF58" t="s">
        <v>379</v>
      </c>
      <c r="AG58" t="s">
        <v>100</v>
      </c>
      <c r="AJ58" t="b">
        <v>0</v>
      </c>
      <c r="AK58" t="s">
        <v>100</v>
      </c>
      <c r="AL58" t="b">
        <v>1</v>
      </c>
      <c r="AO58">
        <v>0</v>
      </c>
      <c r="AP58" t="s">
        <v>100</v>
      </c>
      <c r="AQ58">
        <v>0</v>
      </c>
      <c r="AR58" t="s">
        <v>100</v>
      </c>
      <c r="AS58" t="s">
        <v>100</v>
      </c>
      <c r="AU58" t="s">
        <v>182</v>
      </c>
      <c r="AV58" t="s">
        <v>182</v>
      </c>
      <c r="AW58" t="s">
        <v>260</v>
      </c>
      <c r="AX58" t="s">
        <v>261</v>
      </c>
      <c r="AY58" t="s">
        <v>98</v>
      </c>
      <c r="AZ58" t="s">
        <v>98</v>
      </c>
      <c r="BA58" t="s">
        <v>98</v>
      </c>
    </row>
    <row r="59" spans="1:53" x14ac:dyDescent="0.25">
      <c r="A59">
        <v>63247</v>
      </c>
      <c r="B59" t="s">
        <v>380</v>
      </c>
      <c r="D59" t="s">
        <v>100</v>
      </c>
      <c r="E59">
        <v>0</v>
      </c>
      <c r="F59" t="s">
        <v>381</v>
      </c>
      <c r="G59" t="s">
        <v>381</v>
      </c>
      <c r="H59" t="s">
        <v>382</v>
      </c>
      <c r="I59" t="s">
        <v>97</v>
      </c>
      <c r="J59" t="s">
        <v>97</v>
      </c>
      <c r="K59" t="s">
        <v>241</v>
      </c>
      <c r="L59" t="b">
        <v>0</v>
      </c>
      <c r="M59" t="b">
        <v>0</v>
      </c>
      <c r="N59" t="s">
        <v>100</v>
      </c>
      <c r="O59" t="s">
        <v>100</v>
      </c>
      <c r="P59" t="s">
        <v>100</v>
      </c>
      <c r="Q59" t="s">
        <v>100</v>
      </c>
      <c r="R59" t="s">
        <v>100</v>
      </c>
      <c r="S59" t="b">
        <v>0</v>
      </c>
      <c r="T59" t="s">
        <v>100</v>
      </c>
      <c r="U59" t="s">
        <v>100</v>
      </c>
      <c r="V59" t="s">
        <v>100</v>
      </c>
      <c r="W59" t="s">
        <v>100</v>
      </c>
      <c r="X59" t="s">
        <v>100</v>
      </c>
      <c r="Y59">
        <v>-1</v>
      </c>
      <c r="Z59">
        <v>-1</v>
      </c>
      <c r="AA59">
        <v>15</v>
      </c>
      <c r="AB59">
        <v>2</v>
      </c>
      <c r="AC59" t="s">
        <v>100</v>
      </c>
      <c r="AD59" t="s">
        <v>100</v>
      </c>
      <c r="AE59" t="b">
        <v>0</v>
      </c>
      <c r="AF59" t="s">
        <v>383</v>
      </c>
      <c r="AG59" t="s">
        <v>100</v>
      </c>
      <c r="AJ59" t="b">
        <v>0</v>
      </c>
      <c r="AK59" t="s">
        <v>100</v>
      </c>
      <c r="AL59" t="b">
        <v>0</v>
      </c>
      <c r="AO59">
        <v>0</v>
      </c>
      <c r="AP59" t="s">
        <v>100</v>
      </c>
      <c r="AQ59">
        <v>0</v>
      </c>
      <c r="AR59" t="s">
        <v>100</v>
      </c>
      <c r="AS59" t="s">
        <v>100</v>
      </c>
      <c r="AU59" t="s">
        <v>182</v>
      </c>
      <c r="AV59" t="s">
        <v>384</v>
      </c>
      <c r="AW59" t="s">
        <v>243</v>
      </c>
      <c r="AX59" t="s">
        <v>244</v>
      </c>
      <c r="AY59" t="s">
        <v>98</v>
      </c>
      <c r="AZ59" t="s">
        <v>98</v>
      </c>
      <c r="BA59" t="s">
        <v>98</v>
      </c>
    </row>
    <row r="60" spans="1:53" x14ac:dyDescent="0.25">
      <c r="A60">
        <v>63248</v>
      </c>
      <c r="B60" t="s">
        <v>361</v>
      </c>
      <c r="D60" t="s">
        <v>100</v>
      </c>
      <c r="E60">
        <v>0</v>
      </c>
      <c r="F60" t="s">
        <v>369</v>
      </c>
      <c r="G60" t="s">
        <v>369</v>
      </c>
      <c r="H60" t="s">
        <v>385</v>
      </c>
      <c r="J60" t="s">
        <v>97</v>
      </c>
      <c r="K60" t="s">
        <v>241</v>
      </c>
      <c r="L60" t="b">
        <v>0</v>
      </c>
      <c r="M60" t="b">
        <v>0</v>
      </c>
      <c r="N60" t="s">
        <v>100</v>
      </c>
      <c r="O60" t="s">
        <v>100</v>
      </c>
      <c r="P60" t="s">
        <v>100</v>
      </c>
      <c r="Q60" t="s">
        <v>100</v>
      </c>
      <c r="R60" t="s">
        <v>100</v>
      </c>
      <c r="S60" t="b">
        <v>0</v>
      </c>
      <c r="T60" t="s">
        <v>100</v>
      </c>
      <c r="U60" t="s">
        <v>100</v>
      </c>
      <c r="V60" t="s">
        <v>100</v>
      </c>
      <c r="W60" t="s">
        <v>100</v>
      </c>
      <c r="X60" t="s">
        <v>100</v>
      </c>
      <c r="Y60">
        <v>-1</v>
      </c>
      <c r="Z60">
        <v>-1</v>
      </c>
      <c r="AA60">
        <v>15</v>
      </c>
      <c r="AB60">
        <v>2</v>
      </c>
      <c r="AD60" t="s">
        <v>100</v>
      </c>
      <c r="AE60" t="b">
        <v>0</v>
      </c>
      <c r="AF60" t="s">
        <v>386</v>
      </c>
      <c r="AG60" t="s">
        <v>100</v>
      </c>
      <c r="AJ60" t="b">
        <v>0</v>
      </c>
      <c r="AK60" t="s">
        <v>100</v>
      </c>
      <c r="AL60" t="b">
        <v>1</v>
      </c>
      <c r="AO60">
        <v>0</v>
      </c>
      <c r="AP60" t="s">
        <v>100</v>
      </c>
      <c r="AQ60">
        <v>0</v>
      </c>
      <c r="AR60" t="s">
        <v>100</v>
      </c>
      <c r="AS60" t="s">
        <v>100</v>
      </c>
      <c r="AU60" t="s">
        <v>182</v>
      </c>
      <c r="AV60" t="s">
        <v>182</v>
      </c>
      <c r="AW60" t="s">
        <v>243</v>
      </c>
      <c r="AX60" t="s">
        <v>244</v>
      </c>
      <c r="AY60" t="s">
        <v>98</v>
      </c>
      <c r="AZ60" t="s">
        <v>98</v>
      </c>
      <c r="BA60" t="s">
        <v>98</v>
      </c>
    </row>
    <row r="61" spans="1:53" x14ac:dyDescent="0.25">
      <c r="A61">
        <v>63249</v>
      </c>
      <c r="B61" t="s">
        <v>387</v>
      </c>
      <c r="D61" t="s">
        <v>100</v>
      </c>
      <c r="E61">
        <v>0</v>
      </c>
      <c r="F61" t="s">
        <v>369</v>
      </c>
      <c r="G61" t="s">
        <v>369</v>
      </c>
      <c r="H61" t="s">
        <v>385</v>
      </c>
      <c r="J61" t="s">
        <v>97</v>
      </c>
      <c r="K61" t="s">
        <v>241</v>
      </c>
      <c r="L61" t="b">
        <v>0</v>
      </c>
      <c r="M61" t="b">
        <v>0</v>
      </c>
      <c r="N61" t="s">
        <v>100</v>
      </c>
      <c r="O61" t="s">
        <v>100</v>
      </c>
      <c r="P61" t="s">
        <v>100</v>
      </c>
      <c r="Q61" t="s">
        <v>100</v>
      </c>
      <c r="R61" t="s">
        <v>100</v>
      </c>
      <c r="S61" t="b">
        <v>0</v>
      </c>
      <c r="T61" t="s">
        <v>100</v>
      </c>
      <c r="U61" t="s">
        <v>100</v>
      </c>
      <c r="V61" t="s">
        <v>100</v>
      </c>
      <c r="W61" t="s">
        <v>100</v>
      </c>
      <c r="X61" t="s">
        <v>100</v>
      </c>
      <c r="Y61">
        <v>-1</v>
      </c>
      <c r="Z61">
        <v>-1</v>
      </c>
      <c r="AA61">
        <v>15</v>
      </c>
      <c r="AB61">
        <v>2</v>
      </c>
      <c r="AD61" t="s">
        <v>100</v>
      </c>
      <c r="AE61" t="b">
        <v>0</v>
      </c>
      <c r="AF61" t="s">
        <v>388</v>
      </c>
      <c r="AG61" t="s">
        <v>100</v>
      </c>
      <c r="AJ61" t="b">
        <v>0</v>
      </c>
      <c r="AK61" t="s">
        <v>100</v>
      </c>
      <c r="AL61" t="b">
        <v>1</v>
      </c>
      <c r="AO61">
        <v>0</v>
      </c>
      <c r="AP61" t="s">
        <v>100</v>
      </c>
      <c r="AQ61">
        <v>0</v>
      </c>
      <c r="AR61" t="s">
        <v>100</v>
      </c>
      <c r="AS61" t="s">
        <v>100</v>
      </c>
      <c r="AU61" t="s">
        <v>182</v>
      </c>
      <c r="AV61" t="s">
        <v>182</v>
      </c>
      <c r="AW61" t="s">
        <v>243</v>
      </c>
      <c r="AX61" t="s">
        <v>244</v>
      </c>
      <c r="AY61" t="s">
        <v>98</v>
      </c>
      <c r="AZ61" t="s">
        <v>98</v>
      </c>
      <c r="BA61" t="s">
        <v>98</v>
      </c>
    </row>
    <row r="62" spans="1:53" x14ac:dyDescent="0.25">
      <c r="A62">
        <v>63250</v>
      </c>
      <c r="B62" t="s">
        <v>389</v>
      </c>
      <c r="D62" t="s">
        <v>100</v>
      </c>
      <c r="E62">
        <v>0</v>
      </c>
      <c r="F62" t="s">
        <v>369</v>
      </c>
      <c r="G62" t="s">
        <v>369</v>
      </c>
      <c r="H62" t="s">
        <v>385</v>
      </c>
      <c r="J62" t="s">
        <v>97</v>
      </c>
      <c r="K62" t="s">
        <v>241</v>
      </c>
      <c r="L62" t="b">
        <v>0</v>
      </c>
      <c r="M62" t="b">
        <v>0</v>
      </c>
      <c r="N62" t="s">
        <v>100</v>
      </c>
      <c r="O62" t="s">
        <v>100</v>
      </c>
      <c r="P62" t="s">
        <v>100</v>
      </c>
      <c r="Q62" t="s">
        <v>100</v>
      </c>
      <c r="R62" t="s">
        <v>100</v>
      </c>
      <c r="S62" t="b">
        <v>0</v>
      </c>
      <c r="T62" t="s">
        <v>100</v>
      </c>
      <c r="U62" t="s">
        <v>100</v>
      </c>
      <c r="V62" t="s">
        <v>100</v>
      </c>
      <c r="W62" t="s">
        <v>100</v>
      </c>
      <c r="X62" t="s">
        <v>100</v>
      </c>
      <c r="Y62">
        <v>-1</v>
      </c>
      <c r="Z62">
        <v>-1</v>
      </c>
      <c r="AA62">
        <v>15</v>
      </c>
      <c r="AB62">
        <v>2</v>
      </c>
      <c r="AD62" t="s">
        <v>100</v>
      </c>
      <c r="AE62" t="b">
        <v>0</v>
      </c>
      <c r="AF62" t="s">
        <v>100</v>
      </c>
      <c r="AG62" t="s">
        <v>100</v>
      </c>
      <c r="AJ62" t="b">
        <v>0</v>
      </c>
      <c r="AK62" t="s">
        <v>100</v>
      </c>
      <c r="AL62" t="b">
        <v>1</v>
      </c>
      <c r="AO62">
        <v>0</v>
      </c>
      <c r="AP62" t="s">
        <v>100</v>
      </c>
      <c r="AQ62">
        <v>0</v>
      </c>
      <c r="AR62" t="s">
        <v>100</v>
      </c>
      <c r="AS62" t="s">
        <v>100</v>
      </c>
      <c r="AU62" t="s">
        <v>182</v>
      </c>
      <c r="AV62" t="s">
        <v>182</v>
      </c>
      <c r="AW62" t="s">
        <v>298</v>
      </c>
      <c r="AX62" t="s">
        <v>244</v>
      </c>
      <c r="AY62" t="s">
        <v>98</v>
      </c>
      <c r="AZ62" t="s">
        <v>98</v>
      </c>
      <c r="BA62" t="s">
        <v>98</v>
      </c>
    </row>
    <row r="63" spans="1:53" x14ac:dyDescent="0.25">
      <c r="A63">
        <v>63251</v>
      </c>
      <c r="B63" t="s">
        <v>390</v>
      </c>
      <c r="D63" t="s">
        <v>100</v>
      </c>
      <c r="E63">
        <v>0</v>
      </c>
      <c r="F63" t="s">
        <v>391</v>
      </c>
      <c r="G63" t="s">
        <v>391</v>
      </c>
      <c r="J63" t="s">
        <v>97</v>
      </c>
      <c r="K63" t="s">
        <v>258</v>
      </c>
      <c r="L63" t="b">
        <v>0</v>
      </c>
      <c r="M63" t="b">
        <v>0</v>
      </c>
      <c r="N63" t="s">
        <v>100</v>
      </c>
      <c r="O63" t="s">
        <v>100</v>
      </c>
      <c r="P63" t="s">
        <v>100</v>
      </c>
      <c r="Q63" t="s">
        <v>100</v>
      </c>
      <c r="R63" t="s">
        <v>100</v>
      </c>
      <c r="S63" t="b">
        <v>0</v>
      </c>
      <c r="T63" t="s">
        <v>100</v>
      </c>
      <c r="U63" t="s">
        <v>100</v>
      </c>
      <c r="V63" t="s">
        <v>100</v>
      </c>
      <c r="W63" t="s">
        <v>100</v>
      </c>
      <c r="X63" t="s">
        <v>100</v>
      </c>
      <c r="Y63">
        <v>-1</v>
      </c>
      <c r="Z63">
        <v>-1</v>
      </c>
      <c r="AA63">
        <v>15</v>
      </c>
      <c r="AB63">
        <v>2</v>
      </c>
      <c r="AD63" t="s">
        <v>100</v>
      </c>
      <c r="AE63" t="b">
        <v>0</v>
      </c>
      <c r="AF63" t="s">
        <v>100</v>
      </c>
      <c r="AG63" t="s">
        <v>100</v>
      </c>
      <c r="AJ63" t="b">
        <v>0</v>
      </c>
      <c r="AK63" t="s">
        <v>100</v>
      </c>
      <c r="AL63" t="b">
        <v>1</v>
      </c>
      <c r="AO63">
        <v>0</v>
      </c>
      <c r="AP63" t="s">
        <v>100</v>
      </c>
      <c r="AQ63">
        <v>0</v>
      </c>
      <c r="AR63" t="s">
        <v>100</v>
      </c>
      <c r="AS63" t="s">
        <v>100</v>
      </c>
      <c r="AU63" t="s">
        <v>182</v>
      </c>
      <c r="AV63" t="s">
        <v>182</v>
      </c>
      <c r="AW63" t="s">
        <v>260</v>
      </c>
      <c r="AX63" t="s">
        <v>261</v>
      </c>
      <c r="AY63" t="s">
        <v>98</v>
      </c>
      <c r="AZ63" t="s">
        <v>98</v>
      </c>
      <c r="BA63" t="s">
        <v>98</v>
      </c>
    </row>
    <row r="64" spans="1:53" x14ac:dyDescent="0.25">
      <c r="A64">
        <v>63252</v>
      </c>
      <c r="B64" t="s">
        <v>392</v>
      </c>
      <c r="D64" t="s">
        <v>100</v>
      </c>
      <c r="E64">
        <v>0</v>
      </c>
      <c r="F64" t="s">
        <v>393</v>
      </c>
      <c r="G64" t="s">
        <v>393</v>
      </c>
      <c r="H64" t="s">
        <v>370</v>
      </c>
      <c r="J64" t="s">
        <v>97</v>
      </c>
      <c r="K64" t="s">
        <v>241</v>
      </c>
      <c r="L64" t="b">
        <v>0</v>
      </c>
      <c r="M64" t="b">
        <v>0</v>
      </c>
      <c r="N64" t="s">
        <v>100</v>
      </c>
      <c r="O64" t="s">
        <v>100</v>
      </c>
      <c r="P64" t="s">
        <v>100</v>
      </c>
      <c r="Q64" t="s">
        <v>100</v>
      </c>
      <c r="R64" t="s">
        <v>100</v>
      </c>
      <c r="S64" t="b">
        <v>0</v>
      </c>
      <c r="T64" t="s">
        <v>100</v>
      </c>
      <c r="U64" t="s">
        <v>100</v>
      </c>
      <c r="V64" t="s">
        <v>100</v>
      </c>
      <c r="W64" t="s">
        <v>100</v>
      </c>
      <c r="X64" t="s">
        <v>100</v>
      </c>
      <c r="Y64">
        <v>-1</v>
      </c>
      <c r="Z64">
        <v>-1</v>
      </c>
      <c r="AA64">
        <v>15</v>
      </c>
      <c r="AB64">
        <v>2</v>
      </c>
      <c r="AD64" t="s">
        <v>100</v>
      </c>
      <c r="AE64" t="b">
        <v>0</v>
      </c>
      <c r="AF64" t="s">
        <v>100</v>
      </c>
      <c r="AG64" t="s">
        <v>100</v>
      </c>
      <c r="AJ64" t="b">
        <v>0</v>
      </c>
      <c r="AK64" t="s">
        <v>100</v>
      </c>
      <c r="AL64" t="b">
        <v>1</v>
      </c>
      <c r="AO64">
        <v>0</v>
      </c>
      <c r="AP64" t="s">
        <v>100</v>
      </c>
      <c r="AQ64">
        <v>0</v>
      </c>
      <c r="AR64" t="s">
        <v>100</v>
      </c>
      <c r="AS64" t="s">
        <v>100</v>
      </c>
      <c r="AU64" t="s">
        <v>182</v>
      </c>
      <c r="AV64" t="s">
        <v>182</v>
      </c>
      <c r="AW64" t="s">
        <v>300</v>
      </c>
      <c r="AX64" t="s">
        <v>301</v>
      </c>
      <c r="AY64" t="s">
        <v>98</v>
      </c>
      <c r="AZ64" t="s">
        <v>98</v>
      </c>
      <c r="BA64" t="s">
        <v>98</v>
      </c>
    </row>
    <row r="65" spans="1:53" x14ac:dyDescent="0.25">
      <c r="A65">
        <v>63253</v>
      </c>
      <c r="B65" t="s">
        <v>394</v>
      </c>
      <c r="D65" t="s">
        <v>100</v>
      </c>
      <c r="E65">
        <v>0</v>
      </c>
      <c r="F65" t="s">
        <v>395</v>
      </c>
      <c r="G65" t="s">
        <v>395</v>
      </c>
      <c r="H65" t="s">
        <v>396</v>
      </c>
      <c r="I65" t="s">
        <v>97</v>
      </c>
      <c r="J65" t="s">
        <v>97</v>
      </c>
      <c r="K65" t="s">
        <v>241</v>
      </c>
      <c r="L65" t="b">
        <v>0</v>
      </c>
      <c r="M65" t="b">
        <v>0</v>
      </c>
      <c r="N65" t="s">
        <v>100</v>
      </c>
      <c r="O65" t="s">
        <v>100</v>
      </c>
      <c r="P65" t="s">
        <v>100</v>
      </c>
      <c r="Q65" t="s">
        <v>100</v>
      </c>
      <c r="R65" t="s">
        <v>100</v>
      </c>
      <c r="S65" t="b">
        <v>0</v>
      </c>
      <c r="T65" t="s">
        <v>100</v>
      </c>
      <c r="U65" t="s">
        <v>100</v>
      </c>
      <c r="V65" t="s">
        <v>100</v>
      </c>
      <c r="W65" t="s">
        <v>100</v>
      </c>
      <c r="X65" t="s">
        <v>100</v>
      </c>
      <c r="Y65">
        <v>-1</v>
      </c>
      <c r="Z65">
        <v>-1</v>
      </c>
      <c r="AA65">
        <v>15</v>
      </c>
      <c r="AB65">
        <v>2</v>
      </c>
      <c r="AD65" t="s">
        <v>100</v>
      </c>
      <c r="AE65" t="b">
        <v>0</v>
      </c>
      <c r="AF65" t="s">
        <v>100</v>
      </c>
      <c r="AG65" t="s">
        <v>100</v>
      </c>
      <c r="AJ65" t="b">
        <v>0</v>
      </c>
      <c r="AK65" t="s">
        <v>100</v>
      </c>
      <c r="AL65" t="b">
        <v>1</v>
      </c>
      <c r="AO65">
        <v>0</v>
      </c>
      <c r="AP65" t="s">
        <v>100</v>
      </c>
      <c r="AQ65">
        <v>0</v>
      </c>
      <c r="AR65" t="s">
        <v>100</v>
      </c>
      <c r="AS65" t="s">
        <v>100</v>
      </c>
      <c r="AU65" t="s">
        <v>182</v>
      </c>
      <c r="AV65" t="s">
        <v>182</v>
      </c>
      <c r="AW65" t="s">
        <v>397</v>
      </c>
      <c r="AX65" t="s">
        <v>261</v>
      </c>
      <c r="AY65" t="s">
        <v>98</v>
      </c>
      <c r="AZ65" t="s">
        <v>98</v>
      </c>
      <c r="BA65" t="s">
        <v>98</v>
      </c>
    </row>
    <row r="66" spans="1:53" x14ac:dyDescent="0.25">
      <c r="A66">
        <v>63254</v>
      </c>
      <c r="B66" t="s">
        <v>398</v>
      </c>
      <c r="D66" t="s">
        <v>100</v>
      </c>
      <c r="E66">
        <v>0</v>
      </c>
      <c r="F66" t="s">
        <v>399</v>
      </c>
      <c r="G66" t="s">
        <v>399</v>
      </c>
      <c r="H66" t="s">
        <v>400</v>
      </c>
      <c r="I66" t="s">
        <v>97</v>
      </c>
      <c r="J66" t="s">
        <v>97</v>
      </c>
      <c r="K66" t="s">
        <v>241</v>
      </c>
      <c r="L66" t="b">
        <v>0</v>
      </c>
      <c r="M66" t="b">
        <v>0</v>
      </c>
      <c r="N66" t="s">
        <v>100</v>
      </c>
      <c r="O66" t="s">
        <v>100</v>
      </c>
      <c r="P66" t="s">
        <v>100</v>
      </c>
      <c r="Q66" t="s">
        <v>100</v>
      </c>
      <c r="R66" t="s">
        <v>100</v>
      </c>
      <c r="S66" t="b">
        <v>0</v>
      </c>
      <c r="T66" t="s">
        <v>100</v>
      </c>
      <c r="U66" t="s">
        <v>100</v>
      </c>
      <c r="V66" t="s">
        <v>100</v>
      </c>
      <c r="W66" t="s">
        <v>100</v>
      </c>
      <c r="X66" t="s">
        <v>100</v>
      </c>
      <c r="Y66">
        <v>-1</v>
      </c>
      <c r="Z66">
        <v>-1</v>
      </c>
      <c r="AA66">
        <v>15</v>
      </c>
      <c r="AB66">
        <v>2</v>
      </c>
      <c r="AD66" t="s">
        <v>100</v>
      </c>
      <c r="AE66" t="b">
        <v>0</v>
      </c>
      <c r="AF66" t="s">
        <v>401</v>
      </c>
      <c r="AG66" t="s">
        <v>100</v>
      </c>
      <c r="AJ66" t="b">
        <v>0</v>
      </c>
      <c r="AK66" t="s">
        <v>100</v>
      </c>
      <c r="AL66" t="b">
        <v>1</v>
      </c>
      <c r="AO66">
        <v>0</v>
      </c>
      <c r="AP66" t="s">
        <v>100</v>
      </c>
      <c r="AQ66">
        <v>0</v>
      </c>
      <c r="AR66" t="s">
        <v>100</v>
      </c>
      <c r="AS66" t="s">
        <v>100</v>
      </c>
      <c r="AU66" t="s">
        <v>182</v>
      </c>
      <c r="AV66" t="s">
        <v>182</v>
      </c>
      <c r="AW66" t="s">
        <v>300</v>
      </c>
      <c r="AX66" t="s">
        <v>301</v>
      </c>
      <c r="AY66" t="s">
        <v>98</v>
      </c>
      <c r="AZ66" t="s">
        <v>98</v>
      </c>
      <c r="BA66" t="s">
        <v>98</v>
      </c>
    </row>
    <row r="67" spans="1:53" x14ac:dyDescent="0.25">
      <c r="A67">
        <v>63255</v>
      </c>
      <c r="B67" t="s">
        <v>299</v>
      </c>
      <c r="D67" t="s">
        <v>100</v>
      </c>
      <c r="E67">
        <v>0</v>
      </c>
      <c r="F67" t="s">
        <v>402</v>
      </c>
      <c r="G67" t="s">
        <v>402</v>
      </c>
      <c r="J67" t="s">
        <v>97</v>
      </c>
      <c r="K67" t="s">
        <v>258</v>
      </c>
      <c r="L67" t="b">
        <v>0</v>
      </c>
      <c r="M67" t="b">
        <v>0</v>
      </c>
      <c r="N67" t="s">
        <v>100</v>
      </c>
      <c r="O67" t="s">
        <v>100</v>
      </c>
      <c r="P67" t="s">
        <v>100</v>
      </c>
      <c r="Q67" t="s">
        <v>100</v>
      </c>
      <c r="R67" t="s">
        <v>100</v>
      </c>
      <c r="S67" t="b">
        <v>0</v>
      </c>
      <c r="T67" t="s">
        <v>100</v>
      </c>
      <c r="U67" t="s">
        <v>100</v>
      </c>
      <c r="V67" t="s">
        <v>100</v>
      </c>
      <c r="W67" t="s">
        <v>100</v>
      </c>
      <c r="X67" t="s">
        <v>100</v>
      </c>
      <c r="Y67">
        <v>-1</v>
      </c>
      <c r="Z67">
        <v>-1</v>
      </c>
      <c r="AA67">
        <v>15</v>
      </c>
      <c r="AB67">
        <v>2</v>
      </c>
      <c r="AD67" t="s">
        <v>100</v>
      </c>
      <c r="AE67" t="b">
        <v>0</v>
      </c>
      <c r="AF67" t="s">
        <v>403</v>
      </c>
      <c r="AG67" t="s">
        <v>100</v>
      </c>
      <c r="AJ67" t="b">
        <v>0</v>
      </c>
      <c r="AK67" t="s">
        <v>100</v>
      </c>
      <c r="AL67" t="b">
        <v>1</v>
      </c>
      <c r="AO67">
        <v>0</v>
      </c>
      <c r="AP67" t="s">
        <v>100</v>
      </c>
      <c r="AQ67">
        <v>0</v>
      </c>
      <c r="AR67" t="s">
        <v>100</v>
      </c>
      <c r="AS67" t="s">
        <v>100</v>
      </c>
      <c r="AU67" t="s">
        <v>182</v>
      </c>
      <c r="AV67" t="s">
        <v>182</v>
      </c>
      <c r="AW67" t="s">
        <v>300</v>
      </c>
      <c r="AX67" t="s">
        <v>301</v>
      </c>
      <c r="AY67" t="s">
        <v>98</v>
      </c>
      <c r="AZ67" t="s">
        <v>98</v>
      </c>
      <c r="BA67" t="s">
        <v>98</v>
      </c>
    </row>
    <row r="68" spans="1:53" x14ac:dyDescent="0.25">
      <c r="A68">
        <v>63256</v>
      </c>
      <c r="B68" t="s">
        <v>404</v>
      </c>
      <c r="D68" t="s">
        <v>100</v>
      </c>
      <c r="E68">
        <v>0</v>
      </c>
      <c r="F68" t="s">
        <v>247</v>
      </c>
      <c r="G68" t="s">
        <v>247</v>
      </c>
      <c r="H68" t="s">
        <v>405</v>
      </c>
      <c r="J68" t="s">
        <v>97</v>
      </c>
      <c r="K68" t="s">
        <v>241</v>
      </c>
      <c r="L68" t="b">
        <v>0</v>
      </c>
      <c r="M68" t="b">
        <v>0</v>
      </c>
      <c r="N68" t="s">
        <v>100</v>
      </c>
      <c r="O68" t="s">
        <v>100</v>
      </c>
      <c r="P68" t="s">
        <v>100</v>
      </c>
      <c r="Q68" t="s">
        <v>100</v>
      </c>
      <c r="R68" t="s">
        <v>100</v>
      </c>
      <c r="S68" t="b">
        <v>0</v>
      </c>
      <c r="T68" t="s">
        <v>100</v>
      </c>
      <c r="U68" t="s">
        <v>100</v>
      </c>
      <c r="V68" t="s">
        <v>100</v>
      </c>
      <c r="W68" t="s">
        <v>100</v>
      </c>
      <c r="X68" t="s">
        <v>100</v>
      </c>
      <c r="Y68">
        <v>-1</v>
      </c>
      <c r="Z68">
        <v>-1</v>
      </c>
      <c r="AA68">
        <v>15</v>
      </c>
      <c r="AB68">
        <v>2</v>
      </c>
      <c r="AD68" t="s">
        <v>100</v>
      </c>
      <c r="AE68" t="b">
        <v>0</v>
      </c>
      <c r="AF68" t="s">
        <v>100</v>
      </c>
      <c r="AG68" t="s">
        <v>100</v>
      </c>
      <c r="AJ68" t="b">
        <v>0</v>
      </c>
      <c r="AK68" t="s">
        <v>100</v>
      </c>
      <c r="AL68" t="b">
        <v>1</v>
      </c>
      <c r="AO68">
        <v>0</v>
      </c>
      <c r="AP68" t="s">
        <v>100</v>
      </c>
      <c r="AQ68">
        <v>0</v>
      </c>
      <c r="AR68" t="s">
        <v>100</v>
      </c>
      <c r="AS68" t="s">
        <v>100</v>
      </c>
      <c r="AU68" t="s">
        <v>182</v>
      </c>
      <c r="AV68" t="s">
        <v>182</v>
      </c>
      <c r="AW68" t="s">
        <v>300</v>
      </c>
      <c r="AX68" t="s">
        <v>301</v>
      </c>
      <c r="AY68" t="s">
        <v>98</v>
      </c>
      <c r="AZ68" t="s">
        <v>98</v>
      </c>
      <c r="BA68" t="s">
        <v>98</v>
      </c>
    </row>
    <row r="69" spans="1:53" x14ac:dyDescent="0.25">
      <c r="A69">
        <v>63257</v>
      </c>
      <c r="B69" t="s">
        <v>406</v>
      </c>
      <c r="D69" t="s">
        <v>100</v>
      </c>
      <c r="E69">
        <v>0</v>
      </c>
      <c r="F69" t="s">
        <v>369</v>
      </c>
      <c r="G69" t="s">
        <v>369</v>
      </c>
      <c r="H69" t="s">
        <v>396</v>
      </c>
      <c r="I69" t="s">
        <v>97</v>
      </c>
      <c r="J69" t="s">
        <v>97</v>
      </c>
      <c r="K69" t="s">
        <v>241</v>
      </c>
      <c r="L69" t="b">
        <v>0</v>
      </c>
      <c r="M69" t="b">
        <v>0</v>
      </c>
      <c r="N69" t="s">
        <v>100</v>
      </c>
      <c r="O69" t="s">
        <v>100</v>
      </c>
      <c r="P69" t="s">
        <v>100</v>
      </c>
      <c r="Q69" t="s">
        <v>100</v>
      </c>
      <c r="R69" t="s">
        <v>100</v>
      </c>
      <c r="S69" t="b">
        <v>0</v>
      </c>
      <c r="T69" t="s">
        <v>100</v>
      </c>
      <c r="U69" t="s">
        <v>100</v>
      </c>
      <c r="V69" t="s">
        <v>100</v>
      </c>
      <c r="W69" t="s">
        <v>100</v>
      </c>
      <c r="X69" t="s">
        <v>100</v>
      </c>
      <c r="Y69">
        <v>-1</v>
      </c>
      <c r="Z69">
        <v>-1</v>
      </c>
      <c r="AA69">
        <v>15</v>
      </c>
      <c r="AB69">
        <v>2</v>
      </c>
      <c r="AD69" t="s">
        <v>100</v>
      </c>
      <c r="AE69" t="b">
        <v>0</v>
      </c>
      <c r="AF69" t="s">
        <v>407</v>
      </c>
      <c r="AG69" t="s">
        <v>100</v>
      </c>
      <c r="AJ69" t="b">
        <v>0</v>
      </c>
      <c r="AK69" t="s">
        <v>100</v>
      </c>
      <c r="AL69" t="b">
        <v>1</v>
      </c>
      <c r="AO69">
        <v>0</v>
      </c>
      <c r="AP69" t="s">
        <v>100</v>
      </c>
      <c r="AQ69">
        <v>0</v>
      </c>
      <c r="AR69" t="s">
        <v>100</v>
      </c>
      <c r="AS69" t="s">
        <v>100</v>
      </c>
      <c r="AU69" t="s">
        <v>182</v>
      </c>
      <c r="AV69" t="s">
        <v>182</v>
      </c>
      <c r="AW69" t="s">
        <v>397</v>
      </c>
      <c r="AX69" t="s">
        <v>261</v>
      </c>
      <c r="AY69" t="s">
        <v>98</v>
      </c>
      <c r="AZ69" t="s">
        <v>98</v>
      </c>
      <c r="BA69" t="s">
        <v>98</v>
      </c>
    </row>
    <row r="70" spans="1:53" x14ac:dyDescent="0.25">
      <c r="A70">
        <v>63258</v>
      </c>
      <c r="B70" t="s">
        <v>408</v>
      </c>
      <c r="D70" t="s">
        <v>100</v>
      </c>
      <c r="E70">
        <v>0</v>
      </c>
      <c r="F70" t="s">
        <v>409</v>
      </c>
      <c r="G70" t="s">
        <v>409</v>
      </c>
      <c r="H70" t="s">
        <v>410</v>
      </c>
      <c r="I70" t="s">
        <v>97</v>
      </c>
      <c r="J70" t="s">
        <v>97</v>
      </c>
      <c r="K70" t="s">
        <v>241</v>
      </c>
      <c r="L70" t="b">
        <v>0</v>
      </c>
      <c r="M70" t="b">
        <v>0</v>
      </c>
      <c r="N70" t="s">
        <v>100</v>
      </c>
      <c r="O70" t="s">
        <v>100</v>
      </c>
      <c r="P70" t="s">
        <v>100</v>
      </c>
      <c r="Q70" t="s">
        <v>100</v>
      </c>
      <c r="R70" t="s">
        <v>100</v>
      </c>
      <c r="S70" t="b">
        <v>0</v>
      </c>
      <c r="T70" t="s">
        <v>100</v>
      </c>
      <c r="U70" t="s">
        <v>100</v>
      </c>
      <c r="V70" t="s">
        <v>100</v>
      </c>
      <c r="W70" t="s">
        <v>100</v>
      </c>
      <c r="X70" t="s">
        <v>100</v>
      </c>
      <c r="Y70">
        <v>-1</v>
      </c>
      <c r="Z70">
        <v>-1</v>
      </c>
      <c r="AA70">
        <v>15</v>
      </c>
      <c r="AB70">
        <v>2</v>
      </c>
      <c r="AD70" t="s">
        <v>100</v>
      </c>
      <c r="AE70" t="b">
        <v>0</v>
      </c>
      <c r="AF70" t="s">
        <v>411</v>
      </c>
      <c r="AG70" t="s">
        <v>100</v>
      </c>
      <c r="AJ70" t="b">
        <v>0</v>
      </c>
      <c r="AK70" t="s">
        <v>100</v>
      </c>
      <c r="AL70" t="b">
        <v>1</v>
      </c>
      <c r="AO70">
        <v>0</v>
      </c>
      <c r="AP70" t="s">
        <v>100</v>
      </c>
      <c r="AQ70">
        <v>0</v>
      </c>
      <c r="AR70" t="s">
        <v>100</v>
      </c>
      <c r="AS70" t="s">
        <v>100</v>
      </c>
      <c r="AU70" t="s">
        <v>182</v>
      </c>
      <c r="AV70" t="s">
        <v>182</v>
      </c>
      <c r="AW70" t="s">
        <v>260</v>
      </c>
      <c r="AX70" t="s">
        <v>261</v>
      </c>
      <c r="AY70" t="s">
        <v>98</v>
      </c>
      <c r="AZ70" t="s">
        <v>98</v>
      </c>
      <c r="BA70" t="s">
        <v>98</v>
      </c>
    </row>
    <row r="71" spans="1:53" x14ac:dyDescent="0.25">
      <c r="A71">
        <v>63259</v>
      </c>
      <c r="B71" t="s">
        <v>412</v>
      </c>
      <c r="D71" t="s">
        <v>100</v>
      </c>
      <c r="E71">
        <v>0</v>
      </c>
      <c r="F71" t="s">
        <v>413</v>
      </c>
      <c r="G71" t="s">
        <v>413</v>
      </c>
      <c r="H71" t="s">
        <v>396</v>
      </c>
      <c r="I71" t="s">
        <v>97</v>
      </c>
      <c r="J71" t="s">
        <v>97</v>
      </c>
      <c r="K71" t="s">
        <v>241</v>
      </c>
      <c r="L71" t="b">
        <v>0</v>
      </c>
      <c r="M71" t="b">
        <v>0</v>
      </c>
      <c r="N71" t="s">
        <v>100</v>
      </c>
      <c r="O71" t="s">
        <v>100</v>
      </c>
      <c r="P71" t="s">
        <v>100</v>
      </c>
      <c r="Q71" t="s">
        <v>100</v>
      </c>
      <c r="R71" t="s">
        <v>100</v>
      </c>
      <c r="S71" t="b">
        <v>0</v>
      </c>
      <c r="T71" t="s">
        <v>100</v>
      </c>
      <c r="U71" t="s">
        <v>100</v>
      </c>
      <c r="V71" t="s">
        <v>100</v>
      </c>
      <c r="W71" t="s">
        <v>100</v>
      </c>
      <c r="X71" t="s">
        <v>100</v>
      </c>
      <c r="Y71">
        <v>-1</v>
      </c>
      <c r="Z71">
        <v>-1</v>
      </c>
      <c r="AA71">
        <v>15</v>
      </c>
      <c r="AB71">
        <v>2</v>
      </c>
      <c r="AD71" t="s">
        <v>100</v>
      </c>
      <c r="AE71" t="b">
        <v>0</v>
      </c>
      <c r="AF71" t="s">
        <v>414</v>
      </c>
      <c r="AG71" t="s">
        <v>100</v>
      </c>
      <c r="AJ71" t="b">
        <v>0</v>
      </c>
      <c r="AK71" t="s">
        <v>100</v>
      </c>
      <c r="AL71" t="b">
        <v>1</v>
      </c>
      <c r="AO71">
        <v>0</v>
      </c>
      <c r="AP71" t="s">
        <v>100</v>
      </c>
      <c r="AQ71">
        <v>0</v>
      </c>
      <c r="AR71" t="s">
        <v>100</v>
      </c>
      <c r="AS71" t="s">
        <v>100</v>
      </c>
      <c r="AU71" t="s">
        <v>182</v>
      </c>
      <c r="AV71" t="s">
        <v>182</v>
      </c>
      <c r="AW71" t="s">
        <v>397</v>
      </c>
      <c r="AX71" t="s">
        <v>261</v>
      </c>
      <c r="AY71" t="s">
        <v>98</v>
      </c>
      <c r="AZ71" t="s">
        <v>98</v>
      </c>
      <c r="BA71" t="s">
        <v>98</v>
      </c>
    </row>
    <row r="72" spans="1:53" x14ac:dyDescent="0.25">
      <c r="A72">
        <v>63260</v>
      </c>
      <c r="B72" t="s">
        <v>415</v>
      </c>
      <c r="D72" t="s">
        <v>100</v>
      </c>
      <c r="E72">
        <v>0</v>
      </c>
      <c r="F72" t="s">
        <v>369</v>
      </c>
      <c r="G72" t="s">
        <v>369</v>
      </c>
      <c r="H72" t="s">
        <v>385</v>
      </c>
      <c r="J72" t="s">
        <v>97</v>
      </c>
      <c r="K72" t="s">
        <v>241</v>
      </c>
      <c r="L72" t="b">
        <v>0</v>
      </c>
      <c r="M72" t="b">
        <v>0</v>
      </c>
      <c r="N72" t="s">
        <v>100</v>
      </c>
      <c r="O72" t="s">
        <v>100</v>
      </c>
      <c r="P72" t="s">
        <v>100</v>
      </c>
      <c r="Q72" t="s">
        <v>100</v>
      </c>
      <c r="R72" t="s">
        <v>100</v>
      </c>
      <c r="S72" t="b">
        <v>0</v>
      </c>
      <c r="T72" t="s">
        <v>100</v>
      </c>
      <c r="U72" t="s">
        <v>100</v>
      </c>
      <c r="V72" t="s">
        <v>100</v>
      </c>
      <c r="W72" t="s">
        <v>100</v>
      </c>
      <c r="X72" t="s">
        <v>100</v>
      </c>
      <c r="Y72">
        <v>-1</v>
      </c>
      <c r="Z72">
        <v>-1</v>
      </c>
      <c r="AA72">
        <v>15</v>
      </c>
      <c r="AB72">
        <v>2</v>
      </c>
      <c r="AD72" t="s">
        <v>100</v>
      </c>
      <c r="AE72" t="b">
        <v>0</v>
      </c>
      <c r="AF72" t="s">
        <v>388</v>
      </c>
      <c r="AG72" t="s">
        <v>100</v>
      </c>
      <c r="AJ72" t="b">
        <v>0</v>
      </c>
      <c r="AK72" t="s">
        <v>100</v>
      </c>
      <c r="AL72" t="b">
        <v>1</v>
      </c>
      <c r="AO72">
        <v>0</v>
      </c>
      <c r="AP72" t="s">
        <v>100</v>
      </c>
      <c r="AQ72">
        <v>0</v>
      </c>
      <c r="AR72" t="s">
        <v>100</v>
      </c>
      <c r="AS72" t="s">
        <v>100</v>
      </c>
      <c r="AU72" t="s">
        <v>182</v>
      </c>
      <c r="AV72" t="s">
        <v>182</v>
      </c>
      <c r="AW72" t="s">
        <v>298</v>
      </c>
      <c r="AX72" t="s">
        <v>244</v>
      </c>
      <c r="AY72" t="s">
        <v>98</v>
      </c>
      <c r="AZ72" t="s">
        <v>98</v>
      </c>
      <c r="BA72" t="s">
        <v>98</v>
      </c>
    </row>
    <row r="73" spans="1:53" x14ac:dyDescent="0.25">
      <c r="A73">
        <v>63261</v>
      </c>
      <c r="B73" t="s">
        <v>416</v>
      </c>
      <c r="D73" t="s">
        <v>100</v>
      </c>
      <c r="E73">
        <v>0</v>
      </c>
      <c r="F73" t="s">
        <v>369</v>
      </c>
      <c r="G73" t="s">
        <v>369</v>
      </c>
      <c r="H73" t="s">
        <v>385</v>
      </c>
      <c r="J73" t="s">
        <v>97</v>
      </c>
      <c r="K73" t="s">
        <v>241</v>
      </c>
      <c r="L73" t="b">
        <v>0</v>
      </c>
      <c r="M73" t="b">
        <v>0</v>
      </c>
      <c r="N73" t="s">
        <v>100</v>
      </c>
      <c r="O73" t="s">
        <v>100</v>
      </c>
      <c r="P73" t="s">
        <v>100</v>
      </c>
      <c r="Q73" t="s">
        <v>100</v>
      </c>
      <c r="R73" t="s">
        <v>100</v>
      </c>
      <c r="S73" t="b">
        <v>0</v>
      </c>
      <c r="T73" t="s">
        <v>100</v>
      </c>
      <c r="U73" t="s">
        <v>100</v>
      </c>
      <c r="V73" t="s">
        <v>100</v>
      </c>
      <c r="W73" t="s">
        <v>100</v>
      </c>
      <c r="X73" t="s">
        <v>100</v>
      </c>
      <c r="Y73">
        <v>-1</v>
      </c>
      <c r="Z73">
        <v>-1</v>
      </c>
      <c r="AA73">
        <v>15</v>
      </c>
      <c r="AB73">
        <v>2</v>
      </c>
      <c r="AD73" t="s">
        <v>100</v>
      </c>
      <c r="AE73" t="b">
        <v>0</v>
      </c>
      <c r="AF73" t="s">
        <v>386</v>
      </c>
      <c r="AG73" t="s">
        <v>100</v>
      </c>
      <c r="AJ73" t="b">
        <v>0</v>
      </c>
      <c r="AK73" t="s">
        <v>100</v>
      </c>
      <c r="AL73" t="b">
        <v>1</v>
      </c>
      <c r="AO73">
        <v>0</v>
      </c>
      <c r="AP73" t="s">
        <v>100</v>
      </c>
      <c r="AQ73">
        <v>0</v>
      </c>
      <c r="AR73" t="s">
        <v>100</v>
      </c>
      <c r="AS73" t="s">
        <v>100</v>
      </c>
      <c r="AU73" t="s">
        <v>182</v>
      </c>
      <c r="AV73" t="s">
        <v>182</v>
      </c>
      <c r="AW73" t="s">
        <v>298</v>
      </c>
      <c r="AX73" t="s">
        <v>244</v>
      </c>
      <c r="AY73" t="s">
        <v>98</v>
      </c>
      <c r="AZ73" t="s">
        <v>98</v>
      </c>
      <c r="BA73" t="s">
        <v>98</v>
      </c>
    </row>
    <row r="74" spans="1:53" x14ac:dyDescent="0.25">
      <c r="A74">
        <v>63263</v>
      </c>
      <c r="B74" t="s">
        <v>417</v>
      </c>
      <c r="D74" t="s">
        <v>100</v>
      </c>
      <c r="E74">
        <v>0</v>
      </c>
      <c r="F74" t="s">
        <v>418</v>
      </c>
      <c r="G74" t="s">
        <v>418</v>
      </c>
      <c r="I74" t="s">
        <v>97</v>
      </c>
      <c r="J74" t="s">
        <v>97</v>
      </c>
      <c r="K74" t="s">
        <v>258</v>
      </c>
      <c r="L74" t="b">
        <v>0</v>
      </c>
      <c r="M74" t="b">
        <v>0</v>
      </c>
      <c r="N74" t="s">
        <v>100</v>
      </c>
      <c r="O74" t="s">
        <v>100</v>
      </c>
      <c r="P74" t="s">
        <v>100</v>
      </c>
      <c r="Q74" t="s">
        <v>100</v>
      </c>
      <c r="R74" t="s">
        <v>100</v>
      </c>
      <c r="S74" t="b">
        <v>0</v>
      </c>
      <c r="T74" t="s">
        <v>100</v>
      </c>
      <c r="U74" t="s">
        <v>100</v>
      </c>
      <c r="V74" t="s">
        <v>100</v>
      </c>
      <c r="W74" t="s">
        <v>100</v>
      </c>
      <c r="X74" t="s">
        <v>100</v>
      </c>
      <c r="Y74">
        <v>-1</v>
      </c>
      <c r="Z74">
        <v>-1</v>
      </c>
      <c r="AA74">
        <v>15</v>
      </c>
      <c r="AB74">
        <v>2</v>
      </c>
      <c r="AD74" t="s">
        <v>100</v>
      </c>
      <c r="AE74" t="b">
        <v>0</v>
      </c>
      <c r="AF74" t="s">
        <v>100</v>
      </c>
      <c r="AG74" t="s">
        <v>100</v>
      </c>
      <c r="AJ74" t="b">
        <v>0</v>
      </c>
      <c r="AK74" t="s">
        <v>100</v>
      </c>
      <c r="AL74" t="b">
        <v>1</v>
      </c>
      <c r="AO74">
        <v>0</v>
      </c>
      <c r="AP74" t="s">
        <v>100</v>
      </c>
      <c r="AQ74">
        <v>0</v>
      </c>
      <c r="AR74" t="s">
        <v>100</v>
      </c>
      <c r="AS74" t="s">
        <v>100</v>
      </c>
      <c r="AU74" t="s">
        <v>182</v>
      </c>
      <c r="AV74" t="s">
        <v>182</v>
      </c>
      <c r="AW74" t="s">
        <v>397</v>
      </c>
      <c r="AX74" t="s">
        <v>261</v>
      </c>
      <c r="AY74" t="s">
        <v>98</v>
      </c>
      <c r="AZ74" t="s">
        <v>98</v>
      </c>
      <c r="BA74" t="s">
        <v>98</v>
      </c>
    </row>
    <row r="75" spans="1:53" x14ac:dyDescent="0.25">
      <c r="A75">
        <v>63264</v>
      </c>
      <c r="B75" t="s">
        <v>419</v>
      </c>
      <c r="D75" t="s">
        <v>100</v>
      </c>
      <c r="E75">
        <v>0</v>
      </c>
      <c r="F75" t="s">
        <v>420</v>
      </c>
      <c r="G75" t="s">
        <v>420</v>
      </c>
      <c r="H75" t="s">
        <v>421</v>
      </c>
      <c r="J75" t="s">
        <v>97</v>
      </c>
      <c r="K75" t="s">
        <v>248</v>
      </c>
      <c r="L75" t="b">
        <v>0</v>
      </c>
      <c r="M75" t="b">
        <v>0</v>
      </c>
      <c r="N75" t="s">
        <v>100</v>
      </c>
      <c r="O75" t="s">
        <v>100</v>
      </c>
      <c r="P75" t="s">
        <v>100</v>
      </c>
      <c r="Q75" t="s">
        <v>100</v>
      </c>
      <c r="R75" t="s">
        <v>100</v>
      </c>
      <c r="S75" t="b">
        <v>0</v>
      </c>
      <c r="T75" t="s">
        <v>100</v>
      </c>
      <c r="U75" t="s">
        <v>100</v>
      </c>
      <c r="V75" t="s">
        <v>100</v>
      </c>
      <c r="W75" t="s">
        <v>100</v>
      </c>
      <c r="X75" t="s">
        <v>100</v>
      </c>
      <c r="Y75">
        <v>-1</v>
      </c>
      <c r="Z75">
        <v>-1</v>
      </c>
      <c r="AA75">
        <v>15</v>
      </c>
      <c r="AB75">
        <v>2</v>
      </c>
      <c r="AD75" t="s">
        <v>100</v>
      </c>
      <c r="AE75" t="b">
        <v>0</v>
      </c>
      <c r="AF75" t="s">
        <v>100</v>
      </c>
      <c r="AG75" t="s">
        <v>100</v>
      </c>
      <c r="AJ75" t="b">
        <v>0</v>
      </c>
      <c r="AK75" t="s">
        <v>100</v>
      </c>
      <c r="AL75" t="b">
        <v>1</v>
      </c>
      <c r="AO75">
        <v>0</v>
      </c>
      <c r="AP75" t="s">
        <v>100</v>
      </c>
      <c r="AQ75">
        <v>0</v>
      </c>
      <c r="AR75" t="s">
        <v>100</v>
      </c>
      <c r="AS75" t="s">
        <v>100</v>
      </c>
      <c r="AU75" t="s">
        <v>182</v>
      </c>
      <c r="AV75" t="s">
        <v>182</v>
      </c>
      <c r="AW75" t="s">
        <v>243</v>
      </c>
      <c r="AX75" t="s">
        <v>244</v>
      </c>
      <c r="AY75" t="s">
        <v>98</v>
      </c>
      <c r="AZ75" t="s">
        <v>98</v>
      </c>
      <c r="BA75" t="s">
        <v>98</v>
      </c>
    </row>
    <row r="76" spans="1:53" x14ac:dyDescent="0.25">
      <c r="A76">
        <v>63265</v>
      </c>
      <c r="B76" t="s">
        <v>422</v>
      </c>
      <c r="D76" t="s">
        <v>100</v>
      </c>
      <c r="E76">
        <v>0</v>
      </c>
      <c r="F76" t="s">
        <v>333</v>
      </c>
      <c r="G76" t="s">
        <v>333</v>
      </c>
      <c r="H76" t="s">
        <v>423</v>
      </c>
      <c r="I76" t="s">
        <v>97</v>
      </c>
      <c r="J76" t="s">
        <v>97</v>
      </c>
      <c r="K76" t="s">
        <v>241</v>
      </c>
      <c r="L76" t="b">
        <v>0</v>
      </c>
      <c r="M76" t="b">
        <v>0</v>
      </c>
      <c r="N76" t="s">
        <v>100</v>
      </c>
      <c r="O76" t="s">
        <v>100</v>
      </c>
      <c r="P76" t="s">
        <v>100</v>
      </c>
      <c r="Q76" t="s">
        <v>100</v>
      </c>
      <c r="R76" t="s">
        <v>100</v>
      </c>
      <c r="S76" t="b">
        <v>0</v>
      </c>
      <c r="T76" t="s">
        <v>100</v>
      </c>
      <c r="U76" t="s">
        <v>100</v>
      </c>
      <c r="V76" t="s">
        <v>100</v>
      </c>
      <c r="W76" t="s">
        <v>100</v>
      </c>
      <c r="X76" t="s">
        <v>100</v>
      </c>
      <c r="Y76">
        <v>-1</v>
      </c>
      <c r="Z76">
        <v>-1</v>
      </c>
      <c r="AA76">
        <v>15</v>
      </c>
      <c r="AB76">
        <v>2</v>
      </c>
      <c r="AC76" t="s">
        <v>100</v>
      </c>
      <c r="AD76" t="s">
        <v>100</v>
      </c>
      <c r="AE76" t="b">
        <v>0</v>
      </c>
      <c r="AF76" t="s">
        <v>100</v>
      </c>
      <c r="AG76" t="s">
        <v>100</v>
      </c>
      <c r="AJ76" t="b">
        <v>0</v>
      </c>
      <c r="AK76" t="s">
        <v>100</v>
      </c>
      <c r="AL76" t="b">
        <v>0</v>
      </c>
      <c r="AO76">
        <v>0</v>
      </c>
      <c r="AP76" t="s">
        <v>100</v>
      </c>
      <c r="AQ76">
        <v>0</v>
      </c>
      <c r="AR76" t="s">
        <v>100</v>
      </c>
      <c r="AS76" t="s">
        <v>100</v>
      </c>
      <c r="AU76" t="s">
        <v>182</v>
      </c>
      <c r="AV76" t="s">
        <v>137</v>
      </c>
      <c r="AW76" t="s">
        <v>424</v>
      </c>
      <c r="AX76" t="s">
        <v>244</v>
      </c>
      <c r="AY76" t="s">
        <v>98</v>
      </c>
      <c r="AZ76" t="s">
        <v>98</v>
      </c>
      <c r="BA76" t="s">
        <v>98</v>
      </c>
    </row>
    <row r="77" spans="1:53" x14ac:dyDescent="0.25">
      <c r="A77">
        <v>63266</v>
      </c>
      <c r="B77" t="s">
        <v>425</v>
      </c>
      <c r="D77" t="s">
        <v>100</v>
      </c>
      <c r="E77">
        <v>0</v>
      </c>
      <c r="F77" t="s">
        <v>426</v>
      </c>
      <c r="G77" t="s">
        <v>426</v>
      </c>
      <c r="H77" t="s">
        <v>427</v>
      </c>
      <c r="J77" t="s">
        <v>97</v>
      </c>
      <c r="K77" t="s">
        <v>241</v>
      </c>
      <c r="L77" t="b">
        <v>0</v>
      </c>
      <c r="M77" t="b">
        <v>0</v>
      </c>
      <c r="N77" t="s">
        <v>100</v>
      </c>
      <c r="O77" t="s">
        <v>100</v>
      </c>
      <c r="P77" t="s">
        <v>100</v>
      </c>
      <c r="Q77" t="s">
        <v>100</v>
      </c>
      <c r="R77" t="s">
        <v>100</v>
      </c>
      <c r="S77" t="b">
        <v>0</v>
      </c>
      <c r="T77" t="s">
        <v>100</v>
      </c>
      <c r="U77" t="s">
        <v>100</v>
      </c>
      <c r="V77" t="s">
        <v>100</v>
      </c>
      <c r="W77" t="s">
        <v>100</v>
      </c>
      <c r="X77" t="s">
        <v>100</v>
      </c>
      <c r="Y77">
        <v>-1</v>
      </c>
      <c r="Z77">
        <v>-1</v>
      </c>
      <c r="AA77">
        <v>15</v>
      </c>
      <c r="AB77">
        <v>2</v>
      </c>
      <c r="AD77" t="s">
        <v>100</v>
      </c>
      <c r="AE77" t="b">
        <v>0</v>
      </c>
      <c r="AF77" t="s">
        <v>100</v>
      </c>
      <c r="AG77" t="s">
        <v>100</v>
      </c>
      <c r="AJ77" t="b">
        <v>0</v>
      </c>
      <c r="AK77" t="s">
        <v>100</v>
      </c>
      <c r="AL77" t="b">
        <v>1</v>
      </c>
      <c r="AO77">
        <v>0</v>
      </c>
      <c r="AP77" t="s">
        <v>100</v>
      </c>
      <c r="AQ77">
        <v>0</v>
      </c>
      <c r="AR77" t="s">
        <v>100</v>
      </c>
      <c r="AS77" t="s">
        <v>100</v>
      </c>
      <c r="AU77" t="s">
        <v>182</v>
      </c>
      <c r="AV77" t="s">
        <v>182</v>
      </c>
      <c r="AW77" t="s">
        <v>243</v>
      </c>
      <c r="AX77" t="s">
        <v>244</v>
      </c>
      <c r="AY77" t="s">
        <v>98</v>
      </c>
      <c r="AZ77" t="s">
        <v>98</v>
      </c>
      <c r="BA77" t="s">
        <v>98</v>
      </c>
    </row>
    <row r="78" spans="1:53" x14ac:dyDescent="0.25">
      <c r="A78">
        <v>63267</v>
      </c>
      <c r="B78" t="s">
        <v>428</v>
      </c>
      <c r="D78" t="s">
        <v>100</v>
      </c>
      <c r="E78">
        <v>0</v>
      </c>
      <c r="F78" t="s">
        <v>413</v>
      </c>
      <c r="G78" t="s">
        <v>413</v>
      </c>
      <c r="H78" t="s">
        <v>396</v>
      </c>
      <c r="I78" t="s">
        <v>97</v>
      </c>
      <c r="J78" t="s">
        <v>97</v>
      </c>
      <c r="K78" t="s">
        <v>241</v>
      </c>
      <c r="L78" t="b">
        <v>0</v>
      </c>
      <c r="M78" t="b">
        <v>0</v>
      </c>
      <c r="N78" t="s">
        <v>100</v>
      </c>
      <c r="O78" t="s">
        <v>100</v>
      </c>
      <c r="P78" t="s">
        <v>100</v>
      </c>
      <c r="Q78" t="s">
        <v>100</v>
      </c>
      <c r="R78" t="s">
        <v>100</v>
      </c>
      <c r="S78" t="b">
        <v>0</v>
      </c>
      <c r="T78" t="s">
        <v>100</v>
      </c>
      <c r="U78" t="s">
        <v>100</v>
      </c>
      <c r="V78" t="s">
        <v>100</v>
      </c>
      <c r="W78" t="s">
        <v>100</v>
      </c>
      <c r="X78" t="s">
        <v>100</v>
      </c>
      <c r="Y78">
        <v>-1</v>
      </c>
      <c r="Z78">
        <v>-1</v>
      </c>
      <c r="AA78">
        <v>15</v>
      </c>
      <c r="AB78">
        <v>2</v>
      </c>
      <c r="AD78" t="s">
        <v>100</v>
      </c>
      <c r="AE78" t="b">
        <v>0</v>
      </c>
      <c r="AF78" t="s">
        <v>429</v>
      </c>
      <c r="AG78" t="s">
        <v>100</v>
      </c>
      <c r="AJ78" t="b">
        <v>0</v>
      </c>
      <c r="AK78" t="s">
        <v>100</v>
      </c>
      <c r="AL78" t="b">
        <v>1</v>
      </c>
      <c r="AO78">
        <v>0</v>
      </c>
      <c r="AP78" t="s">
        <v>100</v>
      </c>
      <c r="AQ78">
        <v>0</v>
      </c>
      <c r="AR78" t="s">
        <v>100</v>
      </c>
      <c r="AS78" t="s">
        <v>100</v>
      </c>
      <c r="AU78" t="s">
        <v>182</v>
      </c>
      <c r="AV78" t="s">
        <v>182</v>
      </c>
      <c r="AW78" t="s">
        <v>430</v>
      </c>
      <c r="AX78" t="s">
        <v>261</v>
      </c>
      <c r="AY78" t="s">
        <v>98</v>
      </c>
      <c r="AZ78" t="s">
        <v>98</v>
      </c>
      <c r="BA78" t="s">
        <v>98</v>
      </c>
    </row>
    <row r="79" spans="1:53" x14ac:dyDescent="0.25">
      <c r="A79">
        <v>63268</v>
      </c>
      <c r="B79" t="s">
        <v>431</v>
      </c>
      <c r="D79" t="s">
        <v>100</v>
      </c>
      <c r="E79">
        <v>0</v>
      </c>
      <c r="F79" t="s">
        <v>333</v>
      </c>
      <c r="G79" t="s">
        <v>333</v>
      </c>
      <c r="H79" t="s">
        <v>396</v>
      </c>
      <c r="I79" t="s">
        <v>97</v>
      </c>
      <c r="J79" t="s">
        <v>97</v>
      </c>
      <c r="K79" t="s">
        <v>241</v>
      </c>
      <c r="L79" t="b">
        <v>0</v>
      </c>
      <c r="M79" t="b">
        <v>0</v>
      </c>
      <c r="N79" t="s">
        <v>100</v>
      </c>
      <c r="O79" t="s">
        <v>100</v>
      </c>
      <c r="P79" t="s">
        <v>100</v>
      </c>
      <c r="Q79" t="s">
        <v>100</v>
      </c>
      <c r="R79" t="s">
        <v>100</v>
      </c>
      <c r="S79" t="b">
        <v>0</v>
      </c>
      <c r="T79" t="s">
        <v>100</v>
      </c>
      <c r="U79" t="s">
        <v>100</v>
      </c>
      <c r="V79" t="s">
        <v>100</v>
      </c>
      <c r="W79" t="s">
        <v>100</v>
      </c>
      <c r="X79" t="s">
        <v>100</v>
      </c>
      <c r="Y79">
        <v>-1</v>
      </c>
      <c r="Z79">
        <v>-1</v>
      </c>
      <c r="AA79">
        <v>15</v>
      </c>
      <c r="AB79">
        <v>2</v>
      </c>
      <c r="AD79" t="s">
        <v>100</v>
      </c>
      <c r="AE79" t="b">
        <v>0</v>
      </c>
      <c r="AF79" t="s">
        <v>432</v>
      </c>
      <c r="AG79" t="s">
        <v>100</v>
      </c>
      <c r="AJ79" t="b">
        <v>0</v>
      </c>
      <c r="AK79" t="s">
        <v>100</v>
      </c>
      <c r="AL79" t="b">
        <v>1</v>
      </c>
      <c r="AO79">
        <v>0</v>
      </c>
      <c r="AP79" t="s">
        <v>100</v>
      </c>
      <c r="AQ79">
        <v>0</v>
      </c>
      <c r="AR79" t="s">
        <v>100</v>
      </c>
      <c r="AS79" t="s">
        <v>100</v>
      </c>
      <c r="AU79" t="s">
        <v>182</v>
      </c>
      <c r="AV79" t="s">
        <v>182</v>
      </c>
      <c r="AW79" t="s">
        <v>397</v>
      </c>
      <c r="AX79" t="s">
        <v>261</v>
      </c>
      <c r="AY79" t="s">
        <v>98</v>
      </c>
      <c r="AZ79" t="s">
        <v>98</v>
      </c>
      <c r="BA79" t="s">
        <v>98</v>
      </c>
    </row>
    <row r="80" spans="1:53" x14ac:dyDescent="0.25">
      <c r="A80">
        <v>63269</v>
      </c>
      <c r="B80" t="s">
        <v>433</v>
      </c>
      <c r="D80" t="s">
        <v>100</v>
      </c>
      <c r="E80">
        <v>0</v>
      </c>
      <c r="F80" t="s">
        <v>333</v>
      </c>
      <c r="G80" t="s">
        <v>333</v>
      </c>
      <c r="H80" t="s">
        <v>396</v>
      </c>
      <c r="I80" t="s">
        <v>97</v>
      </c>
      <c r="J80" t="s">
        <v>97</v>
      </c>
      <c r="K80" t="s">
        <v>241</v>
      </c>
      <c r="L80" t="b">
        <v>0</v>
      </c>
      <c r="M80" t="b">
        <v>0</v>
      </c>
      <c r="N80" t="s">
        <v>100</v>
      </c>
      <c r="O80" t="s">
        <v>100</v>
      </c>
      <c r="P80" t="s">
        <v>100</v>
      </c>
      <c r="Q80" t="s">
        <v>100</v>
      </c>
      <c r="R80" t="s">
        <v>100</v>
      </c>
      <c r="S80" t="b">
        <v>0</v>
      </c>
      <c r="T80" t="s">
        <v>100</v>
      </c>
      <c r="U80" t="s">
        <v>100</v>
      </c>
      <c r="V80" t="s">
        <v>100</v>
      </c>
      <c r="W80" t="s">
        <v>100</v>
      </c>
      <c r="X80" t="s">
        <v>100</v>
      </c>
      <c r="Y80">
        <v>-1</v>
      </c>
      <c r="Z80">
        <v>-1</v>
      </c>
      <c r="AA80">
        <v>15</v>
      </c>
      <c r="AB80">
        <v>2</v>
      </c>
      <c r="AD80" t="s">
        <v>100</v>
      </c>
      <c r="AE80" t="b">
        <v>0</v>
      </c>
      <c r="AF80" t="s">
        <v>432</v>
      </c>
      <c r="AG80" t="s">
        <v>100</v>
      </c>
      <c r="AJ80" t="b">
        <v>0</v>
      </c>
      <c r="AK80" t="s">
        <v>100</v>
      </c>
      <c r="AL80" t="b">
        <v>1</v>
      </c>
      <c r="AO80">
        <v>0</v>
      </c>
      <c r="AP80" t="s">
        <v>100</v>
      </c>
      <c r="AQ80">
        <v>0</v>
      </c>
      <c r="AR80" t="s">
        <v>100</v>
      </c>
      <c r="AS80" t="s">
        <v>100</v>
      </c>
      <c r="AU80" t="s">
        <v>182</v>
      </c>
      <c r="AV80" t="s">
        <v>182</v>
      </c>
      <c r="AW80" t="s">
        <v>430</v>
      </c>
      <c r="AX80" t="s">
        <v>261</v>
      </c>
      <c r="AY80" t="s">
        <v>98</v>
      </c>
      <c r="AZ80" t="s">
        <v>98</v>
      </c>
      <c r="BA80" t="s">
        <v>98</v>
      </c>
    </row>
    <row r="81" spans="1:53" x14ac:dyDescent="0.25">
      <c r="A81">
        <v>63270</v>
      </c>
      <c r="B81" t="s">
        <v>434</v>
      </c>
      <c r="D81" t="s">
        <v>100</v>
      </c>
      <c r="E81">
        <v>0</v>
      </c>
      <c r="F81" t="s">
        <v>333</v>
      </c>
      <c r="G81" t="s">
        <v>333</v>
      </c>
      <c r="H81" t="s">
        <v>396</v>
      </c>
      <c r="I81" t="s">
        <v>97</v>
      </c>
      <c r="J81" t="s">
        <v>97</v>
      </c>
      <c r="K81" t="s">
        <v>241</v>
      </c>
      <c r="L81" t="b">
        <v>0</v>
      </c>
      <c r="M81" t="b">
        <v>0</v>
      </c>
      <c r="N81" t="s">
        <v>100</v>
      </c>
      <c r="O81" t="s">
        <v>100</v>
      </c>
      <c r="P81" t="s">
        <v>100</v>
      </c>
      <c r="Q81" t="s">
        <v>100</v>
      </c>
      <c r="R81" t="s">
        <v>100</v>
      </c>
      <c r="S81" t="b">
        <v>0</v>
      </c>
      <c r="T81" t="s">
        <v>100</v>
      </c>
      <c r="U81" t="s">
        <v>100</v>
      </c>
      <c r="V81" t="s">
        <v>100</v>
      </c>
      <c r="W81" t="s">
        <v>100</v>
      </c>
      <c r="X81" t="s">
        <v>100</v>
      </c>
      <c r="Y81">
        <v>-1</v>
      </c>
      <c r="Z81">
        <v>-1</v>
      </c>
      <c r="AA81">
        <v>15</v>
      </c>
      <c r="AB81">
        <v>2</v>
      </c>
      <c r="AD81" t="s">
        <v>100</v>
      </c>
      <c r="AE81" t="b">
        <v>0</v>
      </c>
      <c r="AF81" t="s">
        <v>432</v>
      </c>
      <c r="AG81" t="s">
        <v>100</v>
      </c>
      <c r="AJ81" t="b">
        <v>0</v>
      </c>
      <c r="AK81" t="s">
        <v>100</v>
      </c>
      <c r="AL81" t="b">
        <v>1</v>
      </c>
      <c r="AO81">
        <v>0</v>
      </c>
      <c r="AP81" t="s">
        <v>100</v>
      </c>
      <c r="AQ81">
        <v>0</v>
      </c>
      <c r="AR81" t="s">
        <v>100</v>
      </c>
      <c r="AS81" t="s">
        <v>100</v>
      </c>
      <c r="AU81" t="s">
        <v>182</v>
      </c>
      <c r="AV81" t="s">
        <v>182</v>
      </c>
      <c r="AW81" t="s">
        <v>435</v>
      </c>
      <c r="AX81" t="s">
        <v>261</v>
      </c>
      <c r="AY81" t="s">
        <v>98</v>
      </c>
      <c r="AZ81" t="s">
        <v>98</v>
      </c>
      <c r="BA81" t="s">
        <v>98</v>
      </c>
    </row>
    <row r="82" spans="1:53" x14ac:dyDescent="0.25">
      <c r="A82">
        <v>63271</v>
      </c>
      <c r="B82" t="s">
        <v>436</v>
      </c>
      <c r="D82" t="s">
        <v>100</v>
      </c>
      <c r="E82">
        <v>0</v>
      </c>
      <c r="F82" t="s">
        <v>333</v>
      </c>
      <c r="G82" t="s">
        <v>333</v>
      </c>
      <c r="H82" t="s">
        <v>396</v>
      </c>
      <c r="I82" t="s">
        <v>97</v>
      </c>
      <c r="J82" t="s">
        <v>97</v>
      </c>
      <c r="K82" t="s">
        <v>241</v>
      </c>
      <c r="L82" t="b">
        <v>0</v>
      </c>
      <c r="M82" t="b">
        <v>0</v>
      </c>
      <c r="N82" t="s">
        <v>100</v>
      </c>
      <c r="O82" t="s">
        <v>100</v>
      </c>
      <c r="P82" t="s">
        <v>100</v>
      </c>
      <c r="Q82" t="s">
        <v>100</v>
      </c>
      <c r="R82" t="s">
        <v>100</v>
      </c>
      <c r="S82" t="b">
        <v>0</v>
      </c>
      <c r="T82" t="s">
        <v>100</v>
      </c>
      <c r="U82" t="s">
        <v>100</v>
      </c>
      <c r="V82" t="s">
        <v>100</v>
      </c>
      <c r="W82" t="s">
        <v>100</v>
      </c>
      <c r="X82" t="s">
        <v>100</v>
      </c>
      <c r="Y82">
        <v>-1</v>
      </c>
      <c r="Z82">
        <v>-1</v>
      </c>
      <c r="AA82">
        <v>15</v>
      </c>
      <c r="AB82">
        <v>2</v>
      </c>
      <c r="AD82" t="s">
        <v>100</v>
      </c>
      <c r="AE82" t="b">
        <v>0</v>
      </c>
      <c r="AF82" t="s">
        <v>432</v>
      </c>
      <c r="AG82" t="s">
        <v>100</v>
      </c>
      <c r="AJ82" t="b">
        <v>0</v>
      </c>
      <c r="AK82" t="s">
        <v>100</v>
      </c>
      <c r="AL82" t="b">
        <v>1</v>
      </c>
      <c r="AO82">
        <v>0</v>
      </c>
      <c r="AP82" t="s">
        <v>100</v>
      </c>
      <c r="AQ82">
        <v>0</v>
      </c>
      <c r="AR82" t="s">
        <v>100</v>
      </c>
      <c r="AS82" t="s">
        <v>100</v>
      </c>
      <c r="AU82" t="s">
        <v>182</v>
      </c>
      <c r="AV82" t="s">
        <v>182</v>
      </c>
      <c r="AW82" t="s">
        <v>397</v>
      </c>
      <c r="AX82" t="s">
        <v>261</v>
      </c>
      <c r="AY82" t="s">
        <v>98</v>
      </c>
      <c r="AZ82" t="s">
        <v>98</v>
      </c>
      <c r="BA82" t="s">
        <v>98</v>
      </c>
    </row>
    <row r="83" spans="1:53" x14ac:dyDescent="0.25">
      <c r="A83">
        <v>63272</v>
      </c>
      <c r="B83" t="s">
        <v>437</v>
      </c>
      <c r="D83" t="s">
        <v>100</v>
      </c>
      <c r="E83">
        <v>0</v>
      </c>
      <c r="F83" t="s">
        <v>333</v>
      </c>
      <c r="G83" t="s">
        <v>333</v>
      </c>
      <c r="H83" t="s">
        <v>396</v>
      </c>
      <c r="I83" t="s">
        <v>97</v>
      </c>
      <c r="J83" t="s">
        <v>97</v>
      </c>
      <c r="K83" t="s">
        <v>241</v>
      </c>
      <c r="L83" t="b">
        <v>0</v>
      </c>
      <c r="M83" t="b">
        <v>0</v>
      </c>
      <c r="N83" t="s">
        <v>100</v>
      </c>
      <c r="O83" t="s">
        <v>100</v>
      </c>
      <c r="P83" t="s">
        <v>100</v>
      </c>
      <c r="Q83" t="s">
        <v>100</v>
      </c>
      <c r="R83" t="s">
        <v>100</v>
      </c>
      <c r="S83" t="b">
        <v>0</v>
      </c>
      <c r="T83" t="s">
        <v>100</v>
      </c>
      <c r="U83" t="s">
        <v>100</v>
      </c>
      <c r="V83" t="s">
        <v>100</v>
      </c>
      <c r="W83" t="s">
        <v>100</v>
      </c>
      <c r="X83" t="s">
        <v>100</v>
      </c>
      <c r="Y83">
        <v>-1</v>
      </c>
      <c r="Z83">
        <v>-1</v>
      </c>
      <c r="AA83">
        <v>15</v>
      </c>
      <c r="AB83">
        <v>2</v>
      </c>
      <c r="AD83" t="s">
        <v>100</v>
      </c>
      <c r="AE83" t="b">
        <v>0</v>
      </c>
      <c r="AF83" t="s">
        <v>432</v>
      </c>
      <c r="AG83" t="s">
        <v>100</v>
      </c>
      <c r="AJ83" t="b">
        <v>0</v>
      </c>
      <c r="AK83" t="s">
        <v>100</v>
      </c>
      <c r="AL83" t="b">
        <v>1</v>
      </c>
      <c r="AO83">
        <v>0</v>
      </c>
      <c r="AP83" t="s">
        <v>100</v>
      </c>
      <c r="AQ83">
        <v>0</v>
      </c>
      <c r="AR83" t="s">
        <v>100</v>
      </c>
      <c r="AS83" t="s">
        <v>100</v>
      </c>
      <c r="AU83" t="s">
        <v>182</v>
      </c>
      <c r="AV83" t="s">
        <v>182</v>
      </c>
      <c r="AW83" t="s">
        <v>430</v>
      </c>
      <c r="AX83" t="s">
        <v>261</v>
      </c>
      <c r="AY83" t="s">
        <v>98</v>
      </c>
      <c r="AZ83" t="s">
        <v>98</v>
      </c>
      <c r="BA83" t="s">
        <v>98</v>
      </c>
    </row>
    <row r="84" spans="1:53" x14ac:dyDescent="0.25">
      <c r="A84">
        <v>63273</v>
      </c>
      <c r="B84" t="s">
        <v>438</v>
      </c>
      <c r="D84" t="s">
        <v>100</v>
      </c>
      <c r="E84">
        <v>0</v>
      </c>
      <c r="F84" t="s">
        <v>333</v>
      </c>
      <c r="G84" t="s">
        <v>333</v>
      </c>
      <c r="H84" t="s">
        <v>396</v>
      </c>
      <c r="I84" t="s">
        <v>97</v>
      </c>
      <c r="J84" t="s">
        <v>97</v>
      </c>
      <c r="K84" t="s">
        <v>241</v>
      </c>
      <c r="L84" t="b">
        <v>0</v>
      </c>
      <c r="M84" t="b">
        <v>0</v>
      </c>
      <c r="N84" t="s">
        <v>100</v>
      </c>
      <c r="O84" t="s">
        <v>100</v>
      </c>
      <c r="P84" t="s">
        <v>100</v>
      </c>
      <c r="Q84" t="s">
        <v>100</v>
      </c>
      <c r="R84" t="s">
        <v>100</v>
      </c>
      <c r="S84" t="b">
        <v>0</v>
      </c>
      <c r="T84" t="s">
        <v>100</v>
      </c>
      <c r="U84" t="s">
        <v>100</v>
      </c>
      <c r="V84" t="s">
        <v>100</v>
      </c>
      <c r="W84" t="s">
        <v>100</v>
      </c>
      <c r="X84" t="s">
        <v>100</v>
      </c>
      <c r="Y84">
        <v>-1</v>
      </c>
      <c r="Z84">
        <v>-1</v>
      </c>
      <c r="AA84">
        <v>15</v>
      </c>
      <c r="AB84">
        <v>2</v>
      </c>
      <c r="AD84" t="s">
        <v>100</v>
      </c>
      <c r="AE84" t="b">
        <v>0</v>
      </c>
      <c r="AF84" t="s">
        <v>432</v>
      </c>
      <c r="AG84" t="s">
        <v>100</v>
      </c>
      <c r="AJ84" t="b">
        <v>0</v>
      </c>
      <c r="AK84" t="s">
        <v>100</v>
      </c>
      <c r="AL84" t="b">
        <v>1</v>
      </c>
      <c r="AO84">
        <v>0</v>
      </c>
      <c r="AP84" t="s">
        <v>100</v>
      </c>
      <c r="AQ84">
        <v>0</v>
      </c>
      <c r="AR84" t="s">
        <v>100</v>
      </c>
      <c r="AS84" t="s">
        <v>100</v>
      </c>
      <c r="AU84" t="s">
        <v>182</v>
      </c>
      <c r="AV84" t="s">
        <v>182</v>
      </c>
      <c r="AW84" t="s">
        <v>435</v>
      </c>
      <c r="AX84" t="s">
        <v>261</v>
      </c>
      <c r="AY84" t="s">
        <v>98</v>
      </c>
      <c r="AZ84" t="s">
        <v>98</v>
      </c>
      <c r="BA84" t="s">
        <v>98</v>
      </c>
    </row>
    <row r="85" spans="1:53" x14ac:dyDescent="0.25">
      <c r="A85">
        <v>63274</v>
      </c>
      <c r="B85" t="s">
        <v>439</v>
      </c>
      <c r="D85" t="s">
        <v>100</v>
      </c>
      <c r="E85">
        <v>0</v>
      </c>
      <c r="F85" t="s">
        <v>373</v>
      </c>
      <c r="G85" t="s">
        <v>373</v>
      </c>
      <c r="H85" t="s">
        <v>440</v>
      </c>
      <c r="I85" t="s">
        <v>97</v>
      </c>
      <c r="J85" t="s">
        <v>97</v>
      </c>
      <c r="K85" t="s">
        <v>241</v>
      </c>
      <c r="L85" t="b">
        <v>0</v>
      </c>
      <c r="M85" t="b">
        <v>0</v>
      </c>
      <c r="N85" t="s">
        <v>100</v>
      </c>
      <c r="O85" t="s">
        <v>100</v>
      </c>
      <c r="P85" t="s">
        <v>100</v>
      </c>
      <c r="Q85" t="s">
        <v>100</v>
      </c>
      <c r="R85" t="s">
        <v>100</v>
      </c>
      <c r="S85" t="b">
        <v>0</v>
      </c>
      <c r="T85" t="s">
        <v>100</v>
      </c>
      <c r="U85" t="s">
        <v>100</v>
      </c>
      <c r="V85" t="s">
        <v>100</v>
      </c>
      <c r="W85" t="s">
        <v>100</v>
      </c>
      <c r="X85" t="s">
        <v>100</v>
      </c>
      <c r="Y85">
        <v>-1</v>
      </c>
      <c r="Z85">
        <v>-1</v>
      </c>
      <c r="AA85">
        <v>15</v>
      </c>
      <c r="AB85">
        <v>2</v>
      </c>
      <c r="AD85" t="s">
        <v>100</v>
      </c>
      <c r="AE85" t="b">
        <v>0</v>
      </c>
      <c r="AF85" t="s">
        <v>100</v>
      </c>
      <c r="AG85" t="s">
        <v>100</v>
      </c>
      <c r="AJ85" t="b">
        <v>0</v>
      </c>
      <c r="AK85" t="s">
        <v>100</v>
      </c>
      <c r="AL85" t="b">
        <v>1</v>
      </c>
      <c r="AO85">
        <v>0</v>
      </c>
      <c r="AP85" t="s">
        <v>100</v>
      </c>
      <c r="AQ85">
        <v>0</v>
      </c>
      <c r="AR85" t="s">
        <v>100</v>
      </c>
      <c r="AS85" t="s">
        <v>100</v>
      </c>
      <c r="AU85" t="s">
        <v>182</v>
      </c>
      <c r="AV85" t="s">
        <v>182</v>
      </c>
      <c r="AW85" t="s">
        <v>298</v>
      </c>
      <c r="AX85" t="s">
        <v>244</v>
      </c>
      <c r="AY85" t="s">
        <v>98</v>
      </c>
      <c r="AZ85" t="s">
        <v>98</v>
      </c>
      <c r="BA85" t="s">
        <v>98</v>
      </c>
    </row>
    <row r="86" spans="1:53" x14ac:dyDescent="0.25">
      <c r="A86">
        <v>63275</v>
      </c>
      <c r="B86" t="s">
        <v>441</v>
      </c>
      <c r="D86" t="s">
        <v>100</v>
      </c>
      <c r="E86">
        <v>0</v>
      </c>
      <c r="F86" t="s">
        <v>247</v>
      </c>
      <c r="G86" t="s">
        <v>247</v>
      </c>
      <c r="H86" t="s">
        <v>376</v>
      </c>
      <c r="I86" t="s">
        <v>97</v>
      </c>
      <c r="J86" t="s">
        <v>97</v>
      </c>
      <c r="K86" t="s">
        <v>241</v>
      </c>
      <c r="L86" t="b">
        <v>0</v>
      </c>
      <c r="M86" t="b">
        <v>0</v>
      </c>
      <c r="N86" t="s">
        <v>100</v>
      </c>
      <c r="O86" t="s">
        <v>100</v>
      </c>
      <c r="P86" t="s">
        <v>100</v>
      </c>
      <c r="Q86" t="s">
        <v>100</v>
      </c>
      <c r="R86" t="s">
        <v>100</v>
      </c>
      <c r="S86" t="b">
        <v>0</v>
      </c>
      <c r="T86" t="s">
        <v>100</v>
      </c>
      <c r="U86" t="s">
        <v>100</v>
      </c>
      <c r="V86" t="s">
        <v>100</v>
      </c>
      <c r="W86" t="s">
        <v>100</v>
      </c>
      <c r="X86" t="s">
        <v>100</v>
      </c>
      <c r="Y86">
        <v>-1</v>
      </c>
      <c r="Z86">
        <v>-1</v>
      </c>
      <c r="AA86">
        <v>15</v>
      </c>
      <c r="AB86">
        <v>2</v>
      </c>
      <c r="AD86" t="s">
        <v>100</v>
      </c>
      <c r="AE86" t="b">
        <v>0</v>
      </c>
      <c r="AF86" t="s">
        <v>442</v>
      </c>
      <c r="AG86" t="s">
        <v>100</v>
      </c>
      <c r="AJ86" t="b">
        <v>0</v>
      </c>
      <c r="AK86" t="s">
        <v>100</v>
      </c>
      <c r="AL86" t="b">
        <v>1</v>
      </c>
      <c r="AO86">
        <v>0</v>
      </c>
      <c r="AP86" t="s">
        <v>100</v>
      </c>
      <c r="AQ86">
        <v>0</v>
      </c>
      <c r="AR86" t="s">
        <v>100</v>
      </c>
      <c r="AS86" t="s">
        <v>100</v>
      </c>
      <c r="AU86" t="s">
        <v>182</v>
      </c>
      <c r="AV86" t="s">
        <v>182</v>
      </c>
      <c r="AW86" t="s">
        <v>298</v>
      </c>
      <c r="AX86" t="s">
        <v>244</v>
      </c>
      <c r="AY86" t="s">
        <v>98</v>
      </c>
      <c r="AZ86" t="s">
        <v>98</v>
      </c>
      <c r="BA86" t="s">
        <v>98</v>
      </c>
    </row>
    <row r="87" spans="1:53" x14ac:dyDescent="0.25">
      <c r="A87">
        <v>63276</v>
      </c>
      <c r="B87" t="s">
        <v>443</v>
      </c>
      <c r="D87" t="s">
        <v>100</v>
      </c>
      <c r="E87">
        <v>0</v>
      </c>
      <c r="F87" t="s">
        <v>369</v>
      </c>
      <c r="G87" t="s">
        <v>369</v>
      </c>
      <c r="H87" t="s">
        <v>396</v>
      </c>
      <c r="I87" t="s">
        <v>97</v>
      </c>
      <c r="J87" t="s">
        <v>97</v>
      </c>
      <c r="K87" t="s">
        <v>241</v>
      </c>
      <c r="L87" t="b">
        <v>0</v>
      </c>
      <c r="M87" t="b">
        <v>0</v>
      </c>
      <c r="N87" t="s">
        <v>100</v>
      </c>
      <c r="O87" t="s">
        <v>100</v>
      </c>
      <c r="P87" t="s">
        <v>100</v>
      </c>
      <c r="Q87" t="s">
        <v>100</v>
      </c>
      <c r="R87" t="s">
        <v>100</v>
      </c>
      <c r="S87" t="b">
        <v>0</v>
      </c>
      <c r="T87" t="s">
        <v>100</v>
      </c>
      <c r="U87" t="s">
        <v>100</v>
      </c>
      <c r="V87" t="s">
        <v>100</v>
      </c>
      <c r="W87" t="s">
        <v>100</v>
      </c>
      <c r="X87" t="s">
        <v>100</v>
      </c>
      <c r="Y87">
        <v>-1</v>
      </c>
      <c r="Z87">
        <v>-1</v>
      </c>
      <c r="AA87">
        <v>15</v>
      </c>
      <c r="AB87">
        <v>2</v>
      </c>
      <c r="AD87" t="s">
        <v>100</v>
      </c>
      <c r="AE87" t="b">
        <v>0</v>
      </c>
      <c r="AF87" t="s">
        <v>100</v>
      </c>
      <c r="AG87" t="s">
        <v>100</v>
      </c>
      <c r="AJ87" t="b">
        <v>0</v>
      </c>
      <c r="AK87" t="s">
        <v>100</v>
      </c>
      <c r="AL87" t="b">
        <v>1</v>
      </c>
      <c r="AO87">
        <v>0</v>
      </c>
      <c r="AP87" t="s">
        <v>100</v>
      </c>
      <c r="AQ87">
        <v>0</v>
      </c>
      <c r="AR87" t="s">
        <v>100</v>
      </c>
      <c r="AS87" t="s">
        <v>100</v>
      </c>
      <c r="AU87" t="s">
        <v>182</v>
      </c>
      <c r="AV87" t="s">
        <v>182</v>
      </c>
      <c r="AW87" t="s">
        <v>430</v>
      </c>
      <c r="AX87" t="s">
        <v>261</v>
      </c>
      <c r="AY87" t="s">
        <v>98</v>
      </c>
      <c r="AZ87" t="s">
        <v>98</v>
      </c>
      <c r="BA87" t="s">
        <v>98</v>
      </c>
    </row>
    <row r="88" spans="1:53" x14ac:dyDescent="0.25">
      <c r="A88">
        <v>63277</v>
      </c>
      <c r="B88" t="s">
        <v>444</v>
      </c>
      <c r="D88" t="s">
        <v>100</v>
      </c>
      <c r="E88">
        <v>0</v>
      </c>
      <c r="F88" t="s">
        <v>445</v>
      </c>
      <c r="G88" t="s">
        <v>445</v>
      </c>
      <c r="H88" t="s">
        <v>396</v>
      </c>
      <c r="I88" t="s">
        <v>97</v>
      </c>
      <c r="J88" t="s">
        <v>97</v>
      </c>
      <c r="K88" t="s">
        <v>241</v>
      </c>
      <c r="L88" t="b">
        <v>0</v>
      </c>
      <c r="M88" t="b">
        <v>0</v>
      </c>
      <c r="N88" t="s">
        <v>100</v>
      </c>
      <c r="O88" t="s">
        <v>100</v>
      </c>
      <c r="P88" t="s">
        <v>100</v>
      </c>
      <c r="Q88" t="s">
        <v>100</v>
      </c>
      <c r="R88" t="s">
        <v>100</v>
      </c>
      <c r="S88" t="b">
        <v>0</v>
      </c>
      <c r="T88" t="s">
        <v>100</v>
      </c>
      <c r="U88" t="s">
        <v>100</v>
      </c>
      <c r="V88" t="s">
        <v>100</v>
      </c>
      <c r="W88" t="s">
        <v>100</v>
      </c>
      <c r="X88" t="s">
        <v>100</v>
      </c>
      <c r="Y88">
        <v>-1</v>
      </c>
      <c r="Z88">
        <v>-1</v>
      </c>
      <c r="AA88">
        <v>15</v>
      </c>
      <c r="AB88">
        <v>2</v>
      </c>
      <c r="AD88" t="s">
        <v>100</v>
      </c>
      <c r="AE88" t="b">
        <v>0</v>
      </c>
      <c r="AF88" t="s">
        <v>446</v>
      </c>
      <c r="AG88" t="s">
        <v>100</v>
      </c>
      <c r="AJ88" t="b">
        <v>0</v>
      </c>
      <c r="AK88" t="s">
        <v>100</v>
      </c>
      <c r="AL88" t="b">
        <v>1</v>
      </c>
      <c r="AO88">
        <v>0</v>
      </c>
      <c r="AP88" t="s">
        <v>100</v>
      </c>
      <c r="AQ88">
        <v>0</v>
      </c>
      <c r="AR88" t="s">
        <v>100</v>
      </c>
      <c r="AS88" t="s">
        <v>100</v>
      </c>
      <c r="AU88" t="s">
        <v>182</v>
      </c>
      <c r="AV88" t="s">
        <v>182</v>
      </c>
      <c r="AW88" t="s">
        <v>397</v>
      </c>
      <c r="AX88" t="s">
        <v>261</v>
      </c>
      <c r="AY88" t="s">
        <v>98</v>
      </c>
      <c r="AZ88" t="s">
        <v>98</v>
      </c>
      <c r="BA88" t="s">
        <v>98</v>
      </c>
    </row>
    <row r="89" spans="1:53" x14ac:dyDescent="0.25">
      <c r="A89">
        <v>63278</v>
      </c>
      <c r="B89" t="s">
        <v>447</v>
      </c>
      <c r="D89" t="s">
        <v>100</v>
      </c>
      <c r="E89">
        <v>0</v>
      </c>
      <c r="F89" t="s">
        <v>445</v>
      </c>
      <c r="G89" t="s">
        <v>445</v>
      </c>
      <c r="H89" t="s">
        <v>396</v>
      </c>
      <c r="I89" t="s">
        <v>97</v>
      </c>
      <c r="J89" t="s">
        <v>97</v>
      </c>
      <c r="K89" t="s">
        <v>241</v>
      </c>
      <c r="L89" t="b">
        <v>0</v>
      </c>
      <c r="M89" t="b">
        <v>0</v>
      </c>
      <c r="N89" t="s">
        <v>100</v>
      </c>
      <c r="O89" t="s">
        <v>100</v>
      </c>
      <c r="P89" t="s">
        <v>100</v>
      </c>
      <c r="Q89" t="s">
        <v>100</v>
      </c>
      <c r="R89" t="s">
        <v>100</v>
      </c>
      <c r="S89" t="b">
        <v>0</v>
      </c>
      <c r="T89" t="s">
        <v>100</v>
      </c>
      <c r="U89" t="s">
        <v>100</v>
      </c>
      <c r="V89" t="s">
        <v>100</v>
      </c>
      <c r="W89" t="s">
        <v>100</v>
      </c>
      <c r="X89" t="s">
        <v>100</v>
      </c>
      <c r="Y89">
        <v>-1</v>
      </c>
      <c r="Z89">
        <v>-1</v>
      </c>
      <c r="AA89">
        <v>15</v>
      </c>
      <c r="AB89">
        <v>2</v>
      </c>
      <c r="AD89" t="s">
        <v>100</v>
      </c>
      <c r="AE89" t="b">
        <v>0</v>
      </c>
      <c r="AF89" t="s">
        <v>100</v>
      </c>
      <c r="AG89" t="s">
        <v>100</v>
      </c>
      <c r="AJ89" t="b">
        <v>0</v>
      </c>
      <c r="AK89" t="s">
        <v>100</v>
      </c>
      <c r="AL89" t="b">
        <v>1</v>
      </c>
      <c r="AO89">
        <v>0</v>
      </c>
      <c r="AP89" t="s">
        <v>100</v>
      </c>
      <c r="AQ89">
        <v>0</v>
      </c>
      <c r="AR89" t="s">
        <v>100</v>
      </c>
      <c r="AS89" t="s">
        <v>100</v>
      </c>
      <c r="AU89" t="s">
        <v>182</v>
      </c>
      <c r="AV89" t="s">
        <v>182</v>
      </c>
      <c r="AW89" t="s">
        <v>430</v>
      </c>
      <c r="AX89" t="s">
        <v>261</v>
      </c>
      <c r="AY89" t="s">
        <v>98</v>
      </c>
      <c r="AZ89" t="s">
        <v>98</v>
      </c>
      <c r="BA89" t="s">
        <v>98</v>
      </c>
    </row>
    <row r="90" spans="1:53" x14ac:dyDescent="0.25">
      <c r="A90">
        <v>63279</v>
      </c>
      <c r="B90" t="s">
        <v>448</v>
      </c>
      <c r="D90" t="s">
        <v>100</v>
      </c>
      <c r="E90">
        <v>0</v>
      </c>
      <c r="F90" t="s">
        <v>449</v>
      </c>
      <c r="G90" t="s">
        <v>449</v>
      </c>
      <c r="H90" t="s">
        <v>450</v>
      </c>
      <c r="I90" t="s">
        <v>97</v>
      </c>
      <c r="J90" t="s">
        <v>97</v>
      </c>
      <c r="K90" t="s">
        <v>241</v>
      </c>
      <c r="L90" t="b">
        <v>0</v>
      </c>
      <c r="M90" t="b">
        <v>0</v>
      </c>
      <c r="N90" t="s">
        <v>100</v>
      </c>
      <c r="O90" t="s">
        <v>100</v>
      </c>
      <c r="P90" t="s">
        <v>100</v>
      </c>
      <c r="Q90" t="s">
        <v>100</v>
      </c>
      <c r="R90" t="s">
        <v>100</v>
      </c>
      <c r="S90" t="b">
        <v>0</v>
      </c>
      <c r="T90" t="s">
        <v>100</v>
      </c>
      <c r="U90" t="s">
        <v>100</v>
      </c>
      <c r="V90" t="s">
        <v>100</v>
      </c>
      <c r="W90" t="s">
        <v>100</v>
      </c>
      <c r="X90" t="s">
        <v>100</v>
      </c>
      <c r="Y90">
        <v>-1</v>
      </c>
      <c r="Z90">
        <v>-1</v>
      </c>
      <c r="AA90">
        <v>15</v>
      </c>
      <c r="AB90">
        <v>2</v>
      </c>
      <c r="AD90" t="s">
        <v>100</v>
      </c>
      <c r="AE90" t="b">
        <v>0</v>
      </c>
      <c r="AF90" t="s">
        <v>100</v>
      </c>
      <c r="AG90" t="s">
        <v>100</v>
      </c>
      <c r="AJ90" t="b">
        <v>0</v>
      </c>
      <c r="AK90" t="s">
        <v>100</v>
      </c>
      <c r="AL90" t="b">
        <v>1</v>
      </c>
      <c r="AO90">
        <v>0</v>
      </c>
      <c r="AP90" t="s">
        <v>100</v>
      </c>
      <c r="AQ90">
        <v>0</v>
      </c>
      <c r="AR90" t="s">
        <v>100</v>
      </c>
      <c r="AS90" t="s">
        <v>100</v>
      </c>
      <c r="AU90" t="s">
        <v>182</v>
      </c>
      <c r="AV90" t="s">
        <v>182</v>
      </c>
      <c r="AW90" t="s">
        <v>451</v>
      </c>
      <c r="AX90" t="s">
        <v>261</v>
      </c>
      <c r="AY90" t="s">
        <v>98</v>
      </c>
      <c r="AZ90" t="s">
        <v>98</v>
      </c>
      <c r="BA90" t="s">
        <v>98</v>
      </c>
    </row>
    <row r="91" spans="1:53" x14ac:dyDescent="0.25">
      <c r="A91">
        <v>63280</v>
      </c>
      <c r="B91" t="s">
        <v>452</v>
      </c>
      <c r="D91" t="s">
        <v>100</v>
      </c>
      <c r="E91">
        <v>0</v>
      </c>
      <c r="F91" t="s">
        <v>449</v>
      </c>
      <c r="G91" t="s">
        <v>449</v>
      </c>
      <c r="H91" t="s">
        <v>450</v>
      </c>
      <c r="I91" t="s">
        <v>97</v>
      </c>
      <c r="J91" t="s">
        <v>97</v>
      </c>
      <c r="K91" t="s">
        <v>241</v>
      </c>
      <c r="L91" t="b">
        <v>0</v>
      </c>
      <c r="M91" t="b">
        <v>0</v>
      </c>
      <c r="N91" t="s">
        <v>100</v>
      </c>
      <c r="O91" t="s">
        <v>100</v>
      </c>
      <c r="P91" t="s">
        <v>100</v>
      </c>
      <c r="Q91" t="s">
        <v>100</v>
      </c>
      <c r="R91" t="s">
        <v>100</v>
      </c>
      <c r="S91" t="b">
        <v>0</v>
      </c>
      <c r="T91" t="s">
        <v>100</v>
      </c>
      <c r="U91" t="s">
        <v>100</v>
      </c>
      <c r="V91" t="s">
        <v>100</v>
      </c>
      <c r="W91" t="s">
        <v>100</v>
      </c>
      <c r="X91" t="s">
        <v>100</v>
      </c>
      <c r="Y91">
        <v>-1</v>
      </c>
      <c r="Z91">
        <v>-1</v>
      </c>
      <c r="AA91">
        <v>15</v>
      </c>
      <c r="AB91">
        <v>2</v>
      </c>
      <c r="AD91" t="s">
        <v>100</v>
      </c>
      <c r="AE91" t="b">
        <v>0</v>
      </c>
      <c r="AF91" t="s">
        <v>100</v>
      </c>
      <c r="AG91" t="s">
        <v>100</v>
      </c>
      <c r="AJ91" t="b">
        <v>0</v>
      </c>
      <c r="AK91" t="s">
        <v>100</v>
      </c>
      <c r="AL91" t="b">
        <v>1</v>
      </c>
      <c r="AO91">
        <v>0</v>
      </c>
      <c r="AP91" t="s">
        <v>100</v>
      </c>
      <c r="AQ91">
        <v>0</v>
      </c>
      <c r="AR91" t="s">
        <v>100</v>
      </c>
      <c r="AS91" t="s">
        <v>100</v>
      </c>
      <c r="AU91" t="s">
        <v>182</v>
      </c>
      <c r="AV91" t="s">
        <v>182</v>
      </c>
      <c r="AW91" t="s">
        <v>435</v>
      </c>
      <c r="AX91" t="s">
        <v>261</v>
      </c>
      <c r="AY91" t="s">
        <v>98</v>
      </c>
      <c r="AZ91" t="s">
        <v>98</v>
      </c>
      <c r="BA91" t="s">
        <v>98</v>
      </c>
    </row>
    <row r="92" spans="1:53" x14ac:dyDescent="0.25">
      <c r="A92">
        <v>63281</v>
      </c>
      <c r="B92" t="s">
        <v>453</v>
      </c>
      <c r="D92" t="s">
        <v>100</v>
      </c>
      <c r="E92">
        <v>0</v>
      </c>
      <c r="F92" t="s">
        <v>454</v>
      </c>
      <c r="G92" t="s">
        <v>454</v>
      </c>
      <c r="H92" t="s">
        <v>396</v>
      </c>
      <c r="I92" t="s">
        <v>97</v>
      </c>
      <c r="J92" t="s">
        <v>97</v>
      </c>
      <c r="K92" t="s">
        <v>241</v>
      </c>
      <c r="L92" t="b">
        <v>0</v>
      </c>
      <c r="M92" t="b">
        <v>0</v>
      </c>
      <c r="N92" t="s">
        <v>100</v>
      </c>
      <c r="O92" t="s">
        <v>100</v>
      </c>
      <c r="P92" t="s">
        <v>100</v>
      </c>
      <c r="Q92" t="s">
        <v>100</v>
      </c>
      <c r="R92" t="s">
        <v>100</v>
      </c>
      <c r="S92" t="b">
        <v>0</v>
      </c>
      <c r="T92" t="s">
        <v>100</v>
      </c>
      <c r="U92" t="s">
        <v>100</v>
      </c>
      <c r="V92" t="s">
        <v>100</v>
      </c>
      <c r="W92" t="s">
        <v>100</v>
      </c>
      <c r="X92" t="s">
        <v>100</v>
      </c>
      <c r="Y92">
        <v>-1</v>
      </c>
      <c r="Z92">
        <v>-1</v>
      </c>
      <c r="AA92">
        <v>15</v>
      </c>
      <c r="AB92">
        <v>2</v>
      </c>
      <c r="AD92" t="s">
        <v>100</v>
      </c>
      <c r="AE92" t="b">
        <v>0</v>
      </c>
      <c r="AF92" t="s">
        <v>100</v>
      </c>
      <c r="AG92" t="s">
        <v>100</v>
      </c>
      <c r="AJ92" t="b">
        <v>0</v>
      </c>
      <c r="AK92" t="s">
        <v>100</v>
      </c>
      <c r="AL92" t="b">
        <v>1</v>
      </c>
      <c r="AO92">
        <v>0</v>
      </c>
      <c r="AP92" t="s">
        <v>100</v>
      </c>
      <c r="AQ92">
        <v>0</v>
      </c>
      <c r="AR92" t="s">
        <v>100</v>
      </c>
      <c r="AS92" t="s">
        <v>100</v>
      </c>
      <c r="AU92" t="s">
        <v>182</v>
      </c>
      <c r="AV92" t="s">
        <v>182</v>
      </c>
      <c r="AW92" t="s">
        <v>430</v>
      </c>
      <c r="AX92" t="s">
        <v>261</v>
      </c>
      <c r="AY92" t="s">
        <v>98</v>
      </c>
      <c r="AZ92" t="s">
        <v>98</v>
      </c>
      <c r="BA92" t="s">
        <v>98</v>
      </c>
    </row>
    <row r="93" spans="1:53" x14ac:dyDescent="0.25">
      <c r="A93">
        <v>63282</v>
      </c>
      <c r="B93" t="s">
        <v>455</v>
      </c>
      <c r="D93" t="s">
        <v>100</v>
      </c>
      <c r="E93">
        <v>0</v>
      </c>
      <c r="F93" t="s">
        <v>454</v>
      </c>
      <c r="G93" t="s">
        <v>454</v>
      </c>
      <c r="H93" t="s">
        <v>396</v>
      </c>
      <c r="I93" t="s">
        <v>97</v>
      </c>
      <c r="J93" t="s">
        <v>97</v>
      </c>
      <c r="K93" t="s">
        <v>241</v>
      </c>
      <c r="L93" t="b">
        <v>0</v>
      </c>
      <c r="M93" t="b"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100</v>
      </c>
      <c r="S93" t="b">
        <v>0</v>
      </c>
      <c r="T93" t="s">
        <v>100</v>
      </c>
      <c r="U93" t="s">
        <v>100</v>
      </c>
      <c r="V93" t="s">
        <v>100</v>
      </c>
      <c r="W93" t="s">
        <v>100</v>
      </c>
      <c r="X93" t="s">
        <v>100</v>
      </c>
      <c r="Y93">
        <v>-1</v>
      </c>
      <c r="Z93">
        <v>-1</v>
      </c>
      <c r="AA93">
        <v>15</v>
      </c>
      <c r="AB93">
        <v>2</v>
      </c>
      <c r="AD93" t="s">
        <v>100</v>
      </c>
      <c r="AE93" t="b">
        <v>0</v>
      </c>
      <c r="AF93" t="s">
        <v>100</v>
      </c>
      <c r="AG93" t="s">
        <v>100</v>
      </c>
      <c r="AJ93" t="b">
        <v>0</v>
      </c>
      <c r="AK93" t="s">
        <v>100</v>
      </c>
      <c r="AL93" t="b">
        <v>1</v>
      </c>
      <c r="AO93">
        <v>0</v>
      </c>
      <c r="AP93" t="s">
        <v>100</v>
      </c>
      <c r="AQ93">
        <v>0</v>
      </c>
      <c r="AR93" t="s">
        <v>100</v>
      </c>
      <c r="AS93" t="s">
        <v>100</v>
      </c>
      <c r="AU93" t="s">
        <v>182</v>
      </c>
      <c r="AV93" t="s">
        <v>182</v>
      </c>
      <c r="AW93" t="s">
        <v>397</v>
      </c>
      <c r="AX93" t="s">
        <v>261</v>
      </c>
      <c r="AY93" t="s">
        <v>98</v>
      </c>
      <c r="AZ93" t="s">
        <v>98</v>
      </c>
      <c r="BA93" t="s">
        <v>98</v>
      </c>
    </row>
    <row r="94" spans="1:53" x14ac:dyDescent="0.25">
      <c r="A94">
        <v>63283</v>
      </c>
      <c r="B94" t="s">
        <v>456</v>
      </c>
      <c r="D94" t="s">
        <v>100</v>
      </c>
      <c r="E94">
        <v>0</v>
      </c>
      <c r="F94" t="s">
        <v>257</v>
      </c>
      <c r="G94" t="s">
        <v>257</v>
      </c>
      <c r="H94" t="s">
        <v>283</v>
      </c>
      <c r="I94" t="s">
        <v>97</v>
      </c>
      <c r="J94" t="s">
        <v>97</v>
      </c>
      <c r="K94" t="s">
        <v>241</v>
      </c>
      <c r="L94" t="b">
        <v>0</v>
      </c>
      <c r="M94" t="b">
        <v>0</v>
      </c>
      <c r="N94" t="s">
        <v>100</v>
      </c>
      <c r="O94" t="s">
        <v>100</v>
      </c>
      <c r="P94" t="s">
        <v>100</v>
      </c>
      <c r="Q94" t="s">
        <v>100</v>
      </c>
      <c r="R94" t="s">
        <v>100</v>
      </c>
      <c r="S94" t="b">
        <v>0</v>
      </c>
      <c r="T94" t="s">
        <v>100</v>
      </c>
      <c r="U94" t="s">
        <v>100</v>
      </c>
      <c r="V94" t="s">
        <v>100</v>
      </c>
      <c r="W94" t="s">
        <v>100</v>
      </c>
      <c r="X94" t="s">
        <v>100</v>
      </c>
      <c r="Y94">
        <v>-1</v>
      </c>
      <c r="Z94">
        <v>-1</v>
      </c>
      <c r="AA94">
        <v>15</v>
      </c>
      <c r="AB94">
        <v>2</v>
      </c>
      <c r="AD94" t="s">
        <v>100</v>
      </c>
      <c r="AE94" t="b">
        <v>0</v>
      </c>
      <c r="AF94" t="s">
        <v>100</v>
      </c>
      <c r="AG94" t="s">
        <v>100</v>
      </c>
      <c r="AJ94" t="b">
        <v>0</v>
      </c>
      <c r="AK94" t="s">
        <v>100</v>
      </c>
      <c r="AL94" t="b">
        <v>1</v>
      </c>
      <c r="AO94">
        <v>0</v>
      </c>
      <c r="AP94" t="s">
        <v>100</v>
      </c>
      <c r="AQ94">
        <v>0</v>
      </c>
      <c r="AR94" t="s">
        <v>100</v>
      </c>
      <c r="AS94" t="s">
        <v>100</v>
      </c>
      <c r="AU94" t="s">
        <v>182</v>
      </c>
      <c r="AV94" t="s">
        <v>182</v>
      </c>
      <c r="AW94" t="s">
        <v>435</v>
      </c>
      <c r="AX94" t="s">
        <v>261</v>
      </c>
      <c r="AY94" t="s">
        <v>98</v>
      </c>
      <c r="AZ94" t="s">
        <v>98</v>
      </c>
      <c r="BA94" t="s">
        <v>98</v>
      </c>
    </row>
    <row r="95" spans="1:53" x14ac:dyDescent="0.25">
      <c r="A95">
        <v>63284</v>
      </c>
      <c r="B95" t="s">
        <v>457</v>
      </c>
      <c r="D95" t="s">
        <v>100</v>
      </c>
      <c r="E95">
        <v>0</v>
      </c>
      <c r="F95" t="s">
        <v>257</v>
      </c>
      <c r="G95" t="s">
        <v>257</v>
      </c>
      <c r="H95" t="s">
        <v>283</v>
      </c>
      <c r="I95" t="s">
        <v>97</v>
      </c>
      <c r="J95" t="s">
        <v>97</v>
      </c>
      <c r="K95" t="s">
        <v>241</v>
      </c>
      <c r="L95" t="b">
        <v>0</v>
      </c>
      <c r="M95" t="b">
        <v>0</v>
      </c>
      <c r="N95" t="s">
        <v>100</v>
      </c>
      <c r="O95" t="s">
        <v>100</v>
      </c>
      <c r="P95" t="s">
        <v>100</v>
      </c>
      <c r="Q95" t="s">
        <v>100</v>
      </c>
      <c r="R95" t="s">
        <v>100</v>
      </c>
      <c r="S95" t="b">
        <v>0</v>
      </c>
      <c r="T95" t="s">
        <v>100</v>
      </c>
      <c r="U95" t="s">
        <v>100</v>
      </c>
      <c r="V95" t="s">
        <v>100</v>
      </c>
      <c r="W95" t="s">
        <v>100</v>
      </c>
      <c r="X95" t="s">
        <v>100</v>
      </c>
      <c r="Y95">
        <v>-1</v>
      </c>
      <c r="Z95">
        <v>-1</v>
      </c>
      <c r="AA95">
        <v>15</v>
      </c>
      <c r="AB95">
        <v>2</v>
      </c>
      <c r="AD95" t="s">
        <v>100</v>
      </c>
      <c r="AE95" t="b">
        <v>0</v>
      </c>
      <c r="AF95" t="s">
        <v>100</v>
      </c>
      <c r="AG95" t="s">
        <v>100</v>
      </c>
      <c r="AJ95" t="b">
        <v>0</v>
      </c>
      <c r="AK95" t="s">
        <v>100</v>
      </c>
      <c r="AL95" t="b">
        <v>1</v>
      </c>
      <c r="AO95">
        <v>0</v>
      </c>
      <c r="AP95" t="s">
        <v>100</v>
      </c>
      <c r="AQ95">
        <v>0</v>
      </c>
      <c r="AR95" t="s">
        <v>100</v>
      </c>
      <c r="AS95" t="s">
        <v>100</v>
      </c>
      <c r="AU95" t="s">
        <v>182</v>
      </c>
      <c r="AV95" t="s">
        <v>182</v>
      </c>
      <c r="AW95" t="s">
        <v>430</v>
      </c>
      <c r="AX95" t="s">
        <v>261</v>
      </c>
      <c r="AY95" t="s">
        <v>98</v>
      </c>
      <c r="AZ95" t="s">
        <v>98</v>
      </c>
      <c r="BA95" t="s">
        <v>98</v>
      </c>
    </row>
    <row r="96" spans="1:53" x14ac:dyDescent="0.25">
      <c r="A96">
        <v>63285</v>
      </c>
      <c r="B96" t="s">
        <v>458</v>
      </c>
      <c r="D96" t="s">
        <v>100</v>
      </c>
      <c r="E96">
        <v>0</v>
      </c>
      <c r="F96" t="s">
        <v>266</v>
      </c>
      <c r="G96" t="s">
        <v>266</v>
      </c>
      <c r="H96" t="s">
        <v>267</v>
      </c>
      <c r="I96" t="s">
        <v>97</v>
      </c>
      <c r="J96" t="s">
        <v>97</v>
      </c>
      <c r="K96" t="s">
        <v>241</v>
      </c>
      <c r="L96" t="b">
        <v>0</v>
      </c>
      <c r="M96" t="b">
        <v>0</v>
      </c>
      <c r="N96" t="s">
        <v>100</v>
      </c>
      <c r="O96" t="s">
        <v>100</v>
      </c>
      <c r="P96" t="s">
        <v>100</v>
      </c>
      <c r="Q96" t="s">
        <v>100</v>
      </c>
      <c r="R96" t="s">
        <v>100</v>
      </c>
      <c r="S96" t="b">
        <v>0</v>
      </c>
      <c r="T96" t="s">
        <v>100</v>
      </c>
      <c r="U96" t="s">
        <v>100</v>
      </c>
      <c r="V96" t="s">
        <v>100</v>
      </c>
      <c r="W96" t="s">
        <v>100</v>
      </c>
      <c r="X96" t="s">
        <v>100</v>
      </c>
      <c r="Y96">
        <v>-1</v>
      </c>
      <c r="Z96">
        <v>-1</v>
      </c>
      <c r="AA96">
        <v>15</v>
      </c>
      <c r="AB96">
        <v>2</v>
      </c>
      <c r="AD96" t="s">
        <v>100</v>
      </c>
      <c r="AE96" t="b">
        <v>0</v>
      </c>
      <c r="AF96" t="s">
        <v>100</v>
      </c>
      <c r="AG96" t="s">
        <v>100</v>
      </c>
      <c r="AJ96" t="b">
        <v>0</v>
      </c>
      <c r="AK96" t="s">
        <v>100</v>
      </c>
      <c r="AL96" t="b">
        <v>1</v>
      </c>
      <c r="AO96">
        <v>0</v>
      </c>
      <c r="AP96" t="s">
        <v>100</v>
      </c>
      <c r="AQ96">
        <v>0</v>
      </c>
      <c r="AR96" t="s">
        <v>100</v>
      </c>
      <c r="AS96" t="s">
        <v>100</v>
      </c>
      <c r="AU96" t="s">
        <v>182</v>
      </c>
      <c r="AV96" t="s">
        <v>182</v>
      </c>
      <c r="AW96" t="s">
        <v>435</v>
      </c>
      <c r="AX96" t="s">
        <v>261</v>
      </c>
      <c r="AY96" t="s">
        <v>98</v>
      </c>
      <c r="AZ96" t="s">
        <v>98</v>
      </c>
      <c r="BA96" t="s">
        <v>98</v>
      </c>
    </row>
    <row r="97" spans="1:53" x14ac:dyDescent="0.25">
      <c r="A97">
        <v>63286</v>
      </c>
      <c r="B97" t="s">
        <v>459</v>
      </c>
      <c r="D97" t="s">
        <v>100</v>
      </c>
      <c r="E97">
        <v>0</v>
      </c>
      <c r="F97" t="s">
        <v>266</v>
      </c>
      <c r="G97" t="s">
        <v>266</v>
      </c>
      <c r="H97" t="s">
        <v>267</v>
      </c>
      <c r="I97" t="s">
        <v>97</v>
      </c>
      <c r="J97" t="s">
        <v>97</v>
      </c>
      <c r="K97" t="s">
        <v>241</v>
      </c>
      <c r="L97" t="b">
        <v>0</v>
      </c>
      <c r="M97" t="b">
        <v>0</v>
      </c>
      <c r="N97" t="s">
        <v>100</v>
      </c>
      <c r="O97" t="s">
        <v>100</v>
      </c>
      <c r="P97" t="s">
        <v>100</v>
      </c>
      <c r="Q97" t="s">
        <v>100</v>
      </c>
      <c r="R97" t="s">
        <v>100</v>
      </c>
      <c r="S97" t="b">
        <v>0</v>
      </c>
      <c r="T97" t="s">
        <v>100</v>
      </c>
      <c r="U97" t="s">
        <v>100</v>
      </c>
      <c r="V97" t="s">
        <v>100</v>
      </c>
      <c r="W97" t="s">
        <v>100</v>
      </c>
      <c r="X97" t="s">
        <v>100</v>
      </c>
      <c r="Y97">
        <v>-1</v>
      </c>
      <c r="Z97">
        <v>-1</v>
      </c>
      <c r="AA97">
        <v>15</v>
      </c>
      <c r="AB97">
        <v>2</v>
      </c>
      <c r="AD97" t="s">
        <v>100</v>
      </c>
      <c r="AE97" t="b">
        <v>0</v>
      </c>
      <c r="AF97" t="s">
        <v>100</v>
      </c>
      <c r="AG97" t="s">
        <v>100</v>
      </c>
      <c r="AJ97" t="b">
        <v>0</v>
      </c>
      <c r="AK97" t="s">
        <v>100</v>
      </c>
      <c r="AL97" t="b">
        <v>1</v>
      </c>
      <c r="AO97">
        <v>0</v>
      </c>
      <c r="AP97" t="s">
        <v>100</v>
      </c>
      <c r="AQ97">
        <v>0</v>
      </c>
      <c r="AR97" t="s">
        <v>100</v>
      </c>
      <c r="AS97" t="s">
        <v>100</v>
      </c>
      <c r="AU97" t="s">
        <v>182</v>
      </c>
      <c r="AV97" t="s">
        <v>182</v>
      </c>
      <c r="AW97" t="s">
        <v>430</v>
      </c>
      <c r="AX97" t="s">
        <v>261</v>
      </c>
      <c r="AY97" t="s">
        <v>98</v>
      </c>
      <c r="AZ97" t="s">
        <v>98</v>
      </c>
      <c r="BA97" t="s">
        <v>98</v>
      </c>
    </row>
    <row r="98" spans="1:53" x14ac:dyDescent="0.25">
      <c r="A98">
        <v>63287</v>
      </c>
      <c r="B98" t="s">
        <v>460</v>
      </c>
      <c r="D98" t="s">
        <v>100</v>
      </c>
      <c r="E98">
        <v>0</v>
      </c>
      <c r="F98" t="s">
        <v>461</v>
      </c>
      <c r="G98" t="s">
        <v>461</v>
      </c>
      <c r="H98" t="s">
        <v>462</v>
      </c>
      <c r="J98" t="s">
        <v>97</v>
      </c>
      <c r="K98" t="s">
        <v>241</v>
      </c>
      <c r="L98" t="b">
        <v>0</v>
      </c>
      <c r="M98" t="b">
        <v>0</v>
      </c>
      <c r="N98" t="s">
        <v>100</v>
      </c>
      <c r="O98" t="s">
        <v>100</v>
      </c>
      <c r="P98" t="s">
        <v>100</v>
      </c>
      <c r="Q98" t="s">
        <v>100</v>
      </c>
      <c r="R98" t="s">
        <v>100</v>
      </c>
      <c r="S98" t="b">
        <v>0</v>
      </c>
      <c r="T98" t="s">
        <v>100</v>
      </c>
      <c r="U98" t="s">
        <v>100</v>
      </c>
      <c r="V98" t="s">
        <v>100</v>
      </c>
      <c r="W98" t="s">
        <v>100</v>
      </c>
      <c r="X98" t="s">
        <v>100</v>
      </c>
      <c r="Y98">
        <v>-1</v>
      </c>
      <c r="Z98">
        <v>-1</v>
      </c>
      <c r="AA98">
        <v>15</v>
      </c>
      <c r="AB98">
        <v>2</v>
      </c>
      <c r="AD98" t="s">
        <v>100</v>
      </c>
      <c r="AE98" t="b">
        <v>0</v>
      </c>
      <c r="AF98" t="s">
        <v>100</v>
      </c>
      <c r="AG98" t="s">
        <v>100</v>
      </c>
      <c r="AJ98" t="b">
        <v>0</v>
      </c>
      <c r="AK98" t="s">
        <v>100</v>
      </c>
      <c r="AL98" t="b">
        <v>1</v>
      </c>
      <c r="AO98">
        <v>0</v>
      </c>
      <c r="AP98" t="s">
        <v>100</v>
      </c>
      <c r="AQ98">
        <v>0</v>
      </c>
      <c r="AR98" t="s">
        <v>100</v>
      </c>
      <c r="AS98" t="s">
        <v>100</v>
      </c>
      <c r="AU98" t="s">
        <v>182</v>
      </c>
      <c r="AV98" t="s">
        <v>182</v>
      </c>
      <c r="AW98" t="s">
        <v>300</v>
      </c>
      <c r="AX98" t="s">
        <v>301</v>
      </c>
      <c r="AY98" t="s">
        <v>98</v>
      </c>
      <c r="AZ98" t="s">
        <v>98</v>
      </c>
      <c r="BA98" t="s">
        <v>98</v>
      </c>
    </row>
    <row r="99" spans="1:53" x14ac:dyDescent="0.25">
      <c r="A99">
        <v>63288</v>
      </c>
      <c r="B99" t="s">
        <v>463</v>
      </c>
      <c r="D99" t="s">
        <v>100</v>
      </c>
      <c r="E99">
        <v>0</v>
      </c>
      <c r="F99" t="s">
        <v>464</v>
      </c>
      <c r="G99" t="s">
        <v>464</v>
      </c>
      <c r="H99" t="s">
        <v>465</v>
      </c>
      <c r="I99" t="s">
        <v>97</v>
      </c>
      <c r="J99" t="s">
        <v>97</v>
      </c>
      <c r="K99" t="s">
        <v>241</v>
      </c>
      <c r="L99" t="b">
        <v>0</v>
      </c>
      <c r="M99" t="b">
        <v>0</v>
      </c>
      <c r="N99" t="s">
        <v>100</v>
      </c>
      <c r="O99" t="s">
        <v>100</v>
      </c>
      <c r="P99" t="s">
        <v>100</v>
      </c>
      <c r="Q99" t="s">
        <v>100</v>
      </c>
      <c r="R99" t="s">
        <v>100</v>
      </c>
      <c r="S99" t="b">
        <v>0</v>
      </c>
      <c r="T99" t="s">
        <v>100</v>
      </c>
      <c r="U99" t="s">
        <v>100</v>
      </c>
      <c r="V99" t="s">
        <v>100</v>
      </c>
      <c r="W99" t="s">
        <v>100</v>
      </c>
      <c r="X99" t="s">
        <v>100</v>
      </c>
      <c r="Y99">
        <v>-1</v>
      </c>
      <c r="Z99">
        <v>-1</v>
      </c>
      <c r="AA99">
        <v>15</v>
      </c>
      <c r="AB99">
        <v>2</v>
      </c>
      <c r="AC99" t="s">
        <v>100</v>
      </c>
      <c r="AD99" t="s">
        <v>100</v>
      </c>
      <c r="AE99" t="b">
        <v>0</v>
      </c>
      <c r="AF99" t="s">
        <v>100</v>
      </c>
      <c r="AG99" t="s">
        <v>100</v>
      </c>
      <c r="AJ99" t="b">
        <v>0</v>
      </c>
      <c r="AK99" t="s">
        <v>100</v>
      </c>
      <c r="AL99" t="b">
        <v>0</v>
      </c>
      <c r="AO99">
        <v>0</v>
      </c>
      <c r="AP99" t="s">
        <v>100</v>
      </c>
      <c r="AQ99">
        <v>0</v>
      </c>
      <c r="AR99" t="s">
        <v>100</v>
      </c>
      <c r="AS99" t="s">
        <v>100</v>
      </c>
      <c r="AU99" t="s">
        <v>182</v>
      </c>
      <c r="AV99" t="s">
        <v>384</v>
      </c>
      <c r="AW99" t="s">
        <v>298</v>
      </c>
      <c r="AX99" t="s">
        <v>244</v>
      </c>
      <c r="AY99" t="s">
        <v>98</v>
      </c>
      <c r="AZ99" t="s">
        <v>98</v>
      </c>
      <c r="BA99" t="s">
        <v>98</v>
      </c>
    </row>
    <row r="100" spans="1:53" x14ac:dyDescent="0.25">
      <c r="A100">
        <v>63289</v>
      </c>
      <c r="B100" t="s">
        <v>466</v>
      </c>
      <c r="D100" t="s">
        <v>100</v>
      </c>
      <c r="E100">
        <v>0</v>
      </c>
      <c r="F100" t="s">
        <v>467</v>
      </c>
      <c r="G100" t="s">
        <v>467</v>
      </c>
      <c r="H100" t="s">
        <v>396</v>
      </c>
      <c r="I100" t="s">
        <v>97</v>
      </c>
      <c r="J100" t="s">
        <v>97</v>
      </c>
      <c r="K100" t="s">
        <v>241</v>
      </c>
      <c r="L100" t="b">
        <v>0</v>
      </c>
      <c r="M100" t="b">
        <v>0</v>
      </c>
      <c r="N100" t="s">
        <v>100</v>
      </c>
      <c r="O100" t="s">
        <v>100</v>
      </c>
      <c r="P100" t="s">
        <v>100</v>
      </c>
      <c r="Q100" t="s">
        <v>100</v>
      </c>
      <c r="R100" t="s">
        <v>100</v>
      </c>
      <c r="S100" t="b">
        <v>0</v>
      </c>
      <c r="T100" t="s">
        <v>100</v>
      </c>
      <c r="U100" t="s">
        <v>100</v>
      </c>
      <c r="V100" t="s">
        <v>100</v>
      </c>
      <c r="W100" t="s">
        <v>100</v>
      </c>
      <c r="X100" t="s">
        <v>100</v>
      </c>
      <c r="Y100">
        <v>-1</v>
      </c>
      <c r="Z100">
        <v>-1</v>
      </c>
      <c r="AA100">
        <v>15</v>
      </c>
      <c r="AB100">
        <v>2</v>
      </c>
      <c r="AD100" t="s">
        <v>100</v>
      </c>
      <c r="AE100" t="b">
        <v>0</v>
      </c>
      <c r="AF100" t="s">
        <v>100</v>
      </c>
      <c r="AG100" t="s">
        <v>100</v>
      </c>
      <c r="AJ100" t="b">
        <v>0</v>
      </c>
      <c r="AK100" t="s">
        <v>100</v>
      </c>
      <c r="AL100" t="b">
        <v>1</v>
      </c>
      <c r="AO100">
        <v>0</v>
      </c>
      <c r="AP100" t="s">
        <v>100</v>
      </c>
      <c r="AQ100">
        <v>0</v>
      </c>
      <c r="AR100" t="s">
        <v>100</v>
      </c>
      <c r="AS100" t="s">
        <v>100</v>
      </c>
      <c r="AU100" t="s">
        <v>182</v>
      </c>
      <c r="AV100" t="s">
        <v>182</v>
      </c>
      <c r="AW100" t="s">
        <v>397</v>
      </c>
      <c r="AX100" t="s">
        <v>261</v>
      </c>
      <c r="AY100" t="s">
        <v>98</v>
      </c>
      <c r="AZ100" t="s">
        <v>98</v>
      </c>
      <c r="BA100" t="s">
        <v>98</v>
      </c>
    </row>
    <row r="101" spans="1:53" x14ac:dyDescent="0.25">
      <c r="A101">
        <v>63290</v>
      </c>
      <c r="B101" t="s">
        <v>468</v>
      </c>
      <c r="D101" t="s">
        <v>100</v>
      </c>
      <c r="E101">
        <v>0</v>
      </c>
      <c r="F101" t="s">
        <v>467</v>
      </c>
      <c r="G101" t="s">
        <v>467</v>
      </c>
      <c r="H101" t="s">
        <v>396</v>
      </c>
      <c r="I101" t="s">
        <v>97</v>
      </c>
      <c r="J101" t="s">
        <v>97</v>
      </c>
      <c r="K101" t="s">
        <v>241</v>
      </c>
      <c r="L101" t="b">
        <v>0</v>
      </c>
      <c r="M101" t="b">
        <v>0</v>
      </c>
      <c r="N101" t="s">
        <v>100</v>
      </c>
      <c r="O101" t="s">
        <v>100</v>
      </c>
      <c r="P101" t="s">
        <v>100</v>
      </c>
      <c r="Q101" t="s">
        <v>100</v>
      </c>
      <c r="R101" t="s">
        <v>100</v>
      </c>
      <c r="S101" t="b">
        <v>0</v>
      </c>
      <c r="T101" t="s">
        <v>100</v>
      </c>
      <c r="U101" t="s">
        <v>100</v>
      </c>
      <c r="V101" t="s">
        <v>100</v>
      </c>
      <c r="W101" t="s">
        <v>100</v>
      </c>
      <c r="X101" t="s">
        <v>100</v>
      </c>
      <c r="Y101">
        <v>-1</v>
      </c>
      <c r="Z101">
        <v>-1</v>
      </c>
      <c r="AA101">
        <v>15</v>
      </c>
      <c r="AB101">
        <v>2</v>
      </c>
      <c r="AD101" t="s">
        <v>100</v>
      </c>
      <c r="AE101" t="b">
        <v>0</v>
      </c>
      <c r="AF101" t="s">
        <v>100</v>
      </c>
      <c r="AG101" t="s">
        <v>100</v>
      </c>
      <c r="AJ101" t="b">
        <v>0</v>
      </c>
      <c r="AK101" t="s">
        <v>100</v>
      </c>
      <c r="AL101" t="b">
        <v>1</v>
      </c>
      <c r="AO101">
        <v>0</v>
      </c>
      <c r="AP101" t="s">
        <v>100</v>
      </c>
      <c r="AQ101">
        <v>0</v>
      </c>
      <c r="AR101" t="s">
        <v>100</v>
      </c>
      <c r="AS101" t="s">
        <v>100</v>
      </c>
      <c r="AU101" t="s">
        <v>182</v>
      </c>
      <c r="AV101" t="s">
        <v>182</v>
      </c>
      <c r="AW101" t="s">
        <v>430</v>
      </c>
      <c r="AX101" t="s">
        <v>261</v>
      </c>
      <c r="AY101" t="s">
        <v>98</v>
      </c>
      <c r="AZ101" t="s">
        <v>98</v>
      </c>
      <c r="BA101" t="s">
        <v>98</v>
      </c>
    </row>
    <row r="102" spans="1:53" x14ac:dyDescent="0.25">
      <c r="A102">
        <v>63291</v>
      </c>
      <c r="B102" t="s">
        <v>469</v>
      </c>
      <c r="D102" t="s">
        <v>100</v>
      </c>
      <c r="E102">
        <v>0</v>
      </c>
      <c r="F102" t="s">
        <v>470</v>
      </c>
      <c r="G102" t="s">
        <v>470</v>
      </c>
      <c r="H102" t="s">
        <v>396</v>
      </c>
      <c r="I102" t="s">
        <v>97</v>
      </c>
      <c r="J102" t="s">
        <v>97</v>
      </c>
      <c r="K102" t="s">
        <v>241</v>
      </c>
      <c r="L102" t="b">
        <v>0</v>
      </c>
      <c r="M102" t="b">
        <v>0</v>
      </c>
      <c r="N102" t="s">
        <v>100</v>
      </c>
      <c r="O102" t="s">
        <v>100</v>
      </c>
      <c r="P102" t="s">
        <v>100</v>
      </c>
      <c r="Q102" t="s">
        <v>100</v>
      </c>
      <c r="R102" t="s">
        <v>100</v>
      </c>
      <c r="S102" t="b">
        <v>0</v>
      </c>
      <c r="T102" t="s">
        <v>100</v>
      </c>
      <c r="U102" t="s">
        <v>100</v>
      </c>
      <c r="V102" t="s">
        <v>100</v>
      </c>
      <c r="W102" t="s">
        <v>100</v>
      </c>
      <c r="X102" t="s">
        <v>100</v>
      </c>
      <c r="Y102">
        <v>-1</v>
      </c>
      <c r="Z102">
        <v>-1</v>
      </c>
      <c r="AA102">
        <v>15</v>
      </c>
      <c r="AB102">
        <v>2</v>
      </c>
      <c r="AD102" t="s">
        <v>100</v>
      </c>
      <c r="AE102" t="b">
        <v>0</v>
      </c>
      <c r="AF102" t="s">
        <v>100</v>
      </c>
      <c r="AG102" t="s">
        <v>100</v>
      </c>
      <c r="AJ102" t="b">
        <v>0</v>
      </c>
      <c r="AK102" t="s">
        <v>100</v>
      </c>
      <c r="AL102" t="b">
        <v>1</v>
      </c>
      <c r="AO102">
        <v>0</v>
      </c>
      <c r="AP102" t="s">
        <v>100</v>
      </c>
      <c r="AQ102">
        <v>0</v>
      </c>
      <c r="AR102" t="s">
        <v>100</v>
      </c>
      <c r="AS102" t="s">
        <v>100</v>
      </c>
      <c r="AU102" t="s">
        <v>182</v>
      </c>
      <c r="AV102" t="s">
        <v>182</v>
      </c>
      <c r="AW102" t="s">
        <v>397</v>
      </c>
      <c r="AX102" t="s">
        <v>261</v>
      </c>
      <c r="AY102" t="s">
        <v>98</v>
      </c>
      <c r="AZ102" t="s">
        <v>98</v>
      </c>
      <c r="BA102" t="s">
        <v>98</v>
      </c>
    </row>
    <row r="103" spans="1:53" x14ac:dyDescent="0.25">
      <c r="A103">
        <v>63292</v>
      </c>
      <c r="B103" t="s">
        <v>471</v>
      </c>
      <c r="D103" t="s">
        <v>100</v>
      </c>
      <c r="E103">
        <v>0</v>
      </c>
      <c r="F103" t="s">
        <v>470</v>
      </c>
      <c r="G103" t="s">
        <v>470</v>
      </c>
      <c r="H103" t="s">
        <v>396</v>
      </c>
      <c r="I103" t="s">
        <v>97</v>
      </c>
      <c r="J103" t="s">
        <v>97</v>
      </c>
      <c r="K103" t="s">
        <v>241</v>
      </c>
      <c r="L103" t="b">
        <v>0</v>
      </c>
      <c r="M103" t="b">
        <v>0</v>
      </c>
      <c r="N103" t="s">
        <v>100</v>
      </c>
      <c r="O103" t="s">
        <v>100</v>
      </c>
      <c r="P103" t="s">
        <v>100</v>
      </c>
      <c r="Q103" t="s">
        <v>100</v>
      </c>
      <c r="R103" t="s">
        <v>100</v>
      </c>
      <c r="S103" t="b">
        <v>0</v>
      </c>
      <c r="T103" t="s">
        <v>100</v>
      </c>
      <c r="U103" t="s">
        <v>100</v>
      </c>
      <c r="V103" t="s">
        <v>100</v>
      </c>
      <c r="W103" t="s">
        <v>100</v>
      </c>
      <c r="X103" t="s">
        <v>100</v>
      </c>
      <c r="Y103">
        <v>-1</v>
      </c>
      <c r="Z103">
        <v>-1</v>
      </c>
      <c r="AA103">
        <v>15</v>
      </c>
      <c r="AB103">
        <v>2</v>
      </c>
      <c r="AD103" t="s">
        <v>100</v>
      </c>
      <c r="AE103" t="b">
        <v>0</v>
      </c>
      <c r="AF103" t="s">
        <v>100</v>
      </c>
      <c r="AG103" t="s">
        <v>100</v>
      </c>
      <c r="AJ103" t="b">
        <v>0</v>
      </c>
      <c r="AK103" t="s">
        <v>100</v>
      </c>
      <c r="AL103" t="b">
        <v>1</v>
      </c>
      <c r="AO103">
        <v>0</v>
      </c>
      <c r="AP103" t="s">
        <v>100</v>
      </c>
      <c r="AQ103">
        <v>0</v>
      </c>
      <c r="AR103" t="s">
        <v>100</v>
      </c>
      <c r="AS103" t="s">
        <v>100</v>
      </c>
      <c r="AU103" t="s">
        <v>182</v>
      </c>
      <c r="AV103" t="s">
        <v>182</v>
      </c>
      <c r="AW103" t="s">
        <v>430</v>
      </c>
      <c r="AX103" t="s">
        <v>261</v>
      </c>
      <c r="AY103" t="s">
        <v>98</v>
      </c>
      <c r="AZ103" t="s">
        <v>98</v>
      </c>
      <c r="BA103" t="s">
        <v>98</v>
      </c>
    </row>
    <row r="104" spans="1:53" x14ac:dyDescent="0.25">
      <c r="A104">
        <v>63293</v>
      </c>
      <c r="B104" t="s">
        <v>472</v>
      </c>
      <c r="D104" t="s">
        <v>100</v>
      </c>
      <c r="E104">
        <v>0</v>
      </c>
      <c r="F104" t="s">
        <v>269</v>
      </c>
      <c r="G104" t="s">
        <v>269</v>
      </c>
      <c r="H104" t="s">
        <v>272</v>
      </c>
      <c r="I104" t="s">
        <v>97</v>
      </c>
      <c r="J104" t="s">
        <v>97</v>
      </c>
      <c r="K104" t="s">
        <v>241</v>
      </c>
      <c r="L104" t="b">
        <v>0</v>
      </c>
      <c r="M104" t="b">
        <v>0</v>
      </c>
      <c r="N104" t="s">
        <v>100</v>
      </c>
      <c r="O104" t="s">
        <v>100</v>
      </c>
      <c r="P104" t="s">
        <v>100</v>
      </c>
      <c r="Q104" t="s">
        <v>100</v>
      </c>
      <c r="R104" t="s">
        <v>100</v>
      </c>
      <c r="S104" t="b">
        <v>0</v>
      </c>
      <c r="T104" t="s">
        <v>100</v>
      </c>
      <c r="U104" t="s">
        <v>100</v>
      </c>
      <c r="V104" t="s">
        <v>100</v>
      </c>
      <c r="W104" t="s">
        <v>100</v>
      </c>
      <c r="X104" t="s">
        <v>100</v>
      </c>
      <c r="Y104">
        <v>-1</v>
      </c>
      <c r="Z104">
        <v>-1</v>
      </c>
      <c r="AA104">
        <v>15</v>
      </c>
      <c r="AB104">
        <v>2</v>
      </c>
      <c r="AD104" t="s">
        <v>100</v>
      </c>
      <c r="AE104" t="b">
        <v>0</v>
      </c>
      <c r="AF104" t="s">
        <v>100</v>
      </c>
      <c r="AG104" t="s">
        <v>100</v>
      </c>
      <c r="AJ104" t="b">
        <v>0</v>
      </c>
      <c r="AK104" t="s">
        <v>100</v>
      </c>
      <c r="AL104" t="b">
        <v>1</v>
      </c>
      <c r="AO104">
        <v>0</v>
      </c>
      <c r="AP104" t="s">
        <v>100</v>
      </c>
      <c r="AQ104">
        <v>0</v>
      </c>
      <c r="AR104" t="s">
        <v>100</v>
      </c>
      <c r="AS104" t="s">
        <v>100</v>
      </c>
      <c r="AU104" t="s">
        <v>182</v>
      </c>
      <c r="AV104" t="s">
        <v>182</v>
      </c>
      <c r="AW104" t="s">
        <v>435</v>
      </c>
      <c r="AX104" t="s">
        <v>261</v>
      </c>
      <c r="AY104" t="s">
        <v>98</v>
      </c>
      <c r="AZ104" t="s">
        <v>98</v>
      </c>
      <c r="BA104" t="s">
        <v>98</v>
      </c>
    </row>
    <row r="105" spans="1:53" x14ac:dyDescent="0.25">
      <c r="A105">
        <v>63294</v>
      </c>
      <c r="B105" t="s">
        <v>473</v>
      </c>
      <c r="D105" t="s">
        <v>100</v>
      </c>
      <c r="E105">
        <v>0</v>
      </c>
      <c r="F105" t="s">
        <v>269</v>
      </c>
      <c r="G105" t="s">
        <v>269</v>
      </c>
      <c r="H105" t="s">
        <v>272</v>
      </c>
      <c r="I105" t="s">
        <v>97</v>
      </c>
      <c r="J105" t="s">
        <v>97</v>
      </c>
      <c r="K105" t="s">
        <v>241</v>
      </c>
      <c r="L105" t="b">
        <v>0</v>
      </c>
      <c r="M105" t="b">
        <v>0</v>
      </c>
      <c r="N105" t="s">
        <v>100</v>
      </c>
      <c r="O105" t="s">
        <v>100</v>
      </c>
      <c r="P105" t="s">
        <v>100</v>
      </c>
      <c r="Q105" t="s">
        <v>100</v>
      </c>
      <c r="R105" t="s">
        <v>100</v>
      </c>
      <c r="S105" t="b">
        <v>0</v>
      </c>
      <c r="T105" t="s">
        <v>100</v>
      </c>
      <c r="U105" t="s">
        <v>100</v>
      </c>
      <c r="V105" t="s">
        <v>100</v>
      </c>
      <c r="W105" t="s">
        <v>100</v>
      </c>
      <c r="X105" t="s">
        <v>100</v>
      </c>
      <c r="Y105">
        <v>-1</v>
      </c>
      <c r="Z105">
        <v>-1</v>
      </c>
      <c r="AA105">
        <v>15</v>
      </c>
      <c r="AB105">
        <v>2</v>
      </c>
      <c r="AD105" t="s">
        <v>100</v>
      </c>
      <c r="AE105" t="b">
        <v>0</v>
      </c>
      <c r="AF105" t="s">
        <v>100</v>
      </c>
      <c r="AG105" t="s">
        <v>100</v>
      </c>
      <c r="AJ105" t="b">
        <v>0</v>
      </c>
      <c r="AK105" t="s">
        <v>100</v>
      </c>
      <c r="AL105" t="b">
        <v>1</v>
      </c>
      <c r="AO105">
        <v>0</v>
      </c>
      <c r="AP105" t="s">
        <v>100</v>
      </c>
      <c r="AQ105">
        <v>0</v>
      </c>
      <c r="AR105" t="s">
        <v>100</v>
      </c>
      <c r="AS105" t="s">
        <v>100</v>
      </c>
      <c r="AU105" t="s">
        <v>182</v>
      </c>
      <c r="AV105" t="s">
        <v>182</v>
      </c>
      <c r="AW105" t="s">
        <v>430</v>
      </c>
      <c r="AX105" t="s">
        <v>261</v>
      </c>
      <c r="AY105" t="s">
        <v>98</v>
      </c>
      <c r="AZ105" t="s">
        <v>98</v>
      </c>
      <c r="BA105" t="s">
        <v>98</v>
      </c>
    </row>
    <row r="106" spans="1:53" x14ac:dyDescent="0.25">
      <c r="A106">
        <v>63295</v>
      </c>
      <c r="B106" t="s">
        <v>474</v>
      </c>
      <c r="D106" t="s">
        <v>100</v>
      </c>
      <c r="E106">
        <v>0</v>
      </c>
      <c r="F106" t="s">
        <v>475</v>
      </c>
      <c r="G106" t="s">
        <v>475</v>
      </c>
      <c r="H106" t="s">
        <v>396</v>
      </c>
      <c r="I106" t="s">
        <v>97</v>
      </c>
      <c r="J106" t="s">
        <v>97</v>
      </c>
      <c r="K106" t="s">
        <v>241</v>
      </c>
      <c r="L106" t="b">
        <v>0</v>
      </c>
      <c r="M106" t="b">
        <v>0</v>
      </c>
      <c r="N106" t="s">
        <v>100</v>
      </c>
      <c r="O106" t="s">
        <v>100</v>
      </c>
      <c r="P106" t="s">
        <v>100</v>
      </c>
      <c r="Q106" t="s">
        <v>100</v>
      </c>
      <c r="R106" t="s">
        <v>100</v>
      </c>
      <c r="S106" t="b">
        <v>0</v>
      </c>
      <c r="T106" t="s">
        <v>100</v>
      </c>
      <c r="U106" t="s">
        <v>100</v>
      </c>
      <c r="V106" t="s">
        <v>100</v>
      </c>
      <c r="W106" t="s">
        <v>100</v>
      </c>
      <c r="X106" t="s">
        <v>100</v>
      </c>
      <c r="Y106">
        <v>-1</v>
      </c>
      <c r="Z106">
        <v>-1</v>
      </c>
      <c r="AA106">
        <v>15</v>
      </c>
      <c r="AB106">
        <v>2</v>
      </c>
      <c r="AD106" t="s">
        <v>100</v>
      </c>
      <c r="AE106" t="b">
        <v>0</v>
      </c>
      <c r="AF106" t="s">
        <v>476</v>
      </c>
      <c r="AG106" t="s">
        <v>100</v>
      </c>
      <c r="AJ106" t="b">
        <v>0</v>
      </c>
      <c r="AK106" t="s">
        <v>100</v>
      </c>
      <c r="AL106" t="b">
        <v>1</v>
      </c>
      <c r="AO106">
        <v>0</v>
      </c>
      <c r="AP106" t="s">
        <v>100</v>
      </c>
      <c r="AQ106">
        <v>0</v>
      </c>
      <c r="AR106" t="s">
        <v>100</v>
      </c>
      <c r="AS106" t="s">
        <v>100</v>
      </c>
      <c r="AU106" t="s">
        <v>182</v>
      </c>
      <c r="AV106" t="s">
        <v>182</v>
      </c>
      <c r="AW106" t="s">
        <v>397</v>
      </c>
      <c r="AX106" t="s">
        <v>261</v>
      </c>
      <c r="AY106" t="s">
        <v>98</v>
      </c>
      <c r="AZ106" t="s">
        <v>98</v>
      </c>
      <c r="BA106" t="s">
        <v>98</v>
      </c>
    </row>
    <row r="107" spans="1:53" x14ac:dyDescent="0.25">
      <c r="A107">
        <v>63296</v>
      </c>
      <c r="B107" t="s">
        <v>477</v>
      </c>
      <c r="D107" t="s">
        <v>100</v>
      </c>
      <c r="E107">
        <v>0</v>
      </c>
      <c r="F107" t="s">
        <v>475</v>
      </c>
      <c r="G107" t="s">
        <v>475</v>
      </c>
      <c r="H107" t="s">
        <v>396</v>
      </c>
      <c r="I107" t="s">
        <v>97</v>
      </c>
      <c r="J107" t="s">
        <v>97</v>
      </c>
      <c r="K107" t="s">
        <v>241</v>
      </c>
      <c r="L107" t="b">
        <v>0</v>
      </c>
      <c r="M107" t="b">
        <v>0</v>
      </c>
      <c r="N107" t="s">
        <v>100</v>
      </c>
      <c r="O107" t="s">
        <v>100</v>
      </c>
      <c r="P107" t="s">
        <v>100</v>
      </c>
      <c r="Q107" t="s">
        <v>100</v>
      </c>
      <c r="R107" t="s">
        <v>100</v>
      </c>
      <c r="S107" t="b">
        <v>0</v>
      </c>
      <c r="T107" t="s">
        <v>100</v>
      </c>
      <c r="U107" t="s">
        <v>100</v>
      </c>
      <c r="V107" t="s">
        <v>100</v>
      </c>
      <c r="W107" t="s">
        <v>100</v>
      </c>
      <c r="X107" t="s">
        <v>100</v>
      </c>
      <c r="Y107">
        <v>-1</v>
      </c>
      <c r="Z107">
        <v>-1</v>
      </c>
      <c r="AA107">
        <v>15</v>
      </c>
      <c r="AB107">
        <v>2</v>
      </c>
      <c r="AD107" t="s">
        <v>100</v>
      </c>
      <c r="AE107" t="b">
        <v>0</v>
      </c>
      <c r="AF107" t="s">
        <v>476</v>
      </c>
      <c r="AG107" t="s">
        <v>100</v>
      </c>
      <c r="AJ107" t="b">
        <v>0</v>
      </c>
      <c r="AK107" t="s">
        <v>100</v>
      </c>
      <c r="AL107" t="b">
        <v>1</v>
      </c>
      <c r="AO107">
        <v>0</v>
      </c>
      <c r="AP107" t="s">
        <v>100</v>
      </c>
      <c r="AQ107">
        <v>0</v>
      </c>
      <c r="AR107" t="s">
        <v>100</v>
      </c>
      <c r="AS107" t="s">
        <v>100</v>
      </c>
      <c r="AU107" t="s">
        <v>182</v>
      </c>
      <c r="AV107" t="s">
        <v>182</v>
      </c>
      <c r="AW107" t="s">
        <v>430</v>
      </c>
      <c r="AX107" t="s">
        <v>261</v>
      </c>
      <c r="AY107" t="s">
        <v>98</v>
      </c>
      <c r="AZ107" t="s">
        <v>98</v>
      </c>
      <c r="BA107" t="s">
        <v>98</v>
      </c>
    </row>
    <row r="108" spans="1:53" x14ac:dyDescent="0.25">
      <c r="A108">
        <v>63297</v>
      </c>
      <c r="B108" t="s">
        <v>478</v>
      </c>
      <c r="D108" t="s">
        <v>100</v>
      </c>
      <c r="E108">
        <v>0</v>
      </c>
      <c r="F108" t="s">
        <v>316</v>
      </c>
      <c r="G108" t="s">
        <v>316</v>
      </c>
      <c r="H108" t="s">
        <v>479</v>
      </c>
      <c r="I108" t="s">
        <v>97</v>
      </c>
      <c r="J108" t="s">
        <v>97</v>
      </c>
      <c r="K108" t="s">
        <v>241</v>
      </c>
      <c r="L108" t="b">
        <v>0</v>
      </c>
      <c r="M108" t="b">
        <v>0</v>
      </c>
      <c r="N108" t="s">
        <v>100</v>
      </c>
      <c r="O108" t="s">
        <v>100</v>
      </c>
      <c r="P108" t="s">
        <v>100</v>
      </c>
      <c r="Q108" t="s">
        <v>100</v>
      </c>
      <c r="R108" t="s">
        <v>100</v>
      </c>
      <c r="S108" t="b">
        <v>0</v>
      </c>
      <c r="T108" t="s">
        <v>100</v>
      </c>
      <c r="U108" t="s">
        <v>100</v>
      </c>
      <c r="V108" t="s">
        <v>100</v>
      </c>
      <c r="W108" t="s">
        <v>100</v>
      </c>
      <c r="X108" t="s">
        <v>100</v>
      </c>
      <c r="Y108">
        <v>-1</v>
      </c>
      <c r="Z108">
        <v>-1</v>
      </c>
      <c r="AA108">
        <v>15</v>
      </c>
      <c r="AB108">
        <v>2</v>
      </c>
      <c r="AD108" t="s">
        <v>100</v>
      </c>
      <c r="AE108" t="b">
        <v>0</v>
      </c>
      <c r="AF108" t="s">
        <v>480</v>
      </c>
      <c r="AG108" t="s">
        <v>100</v>
      </c>
      <c r="AJ108" t="b">
        <v>0</v>
      </c>
      <c r="AK108" t="s">
        <v>100</v>
      </c>
      <c r="AL108" t="b">
        <v>1</v>
      </c>
      <c r="AO108">
        <v>0</v>
      </c>
      <c r="AP108" t="s">
        <v>100</v>
      </c>
      <c r="AQ108">
        <v>0</v>
      </c>
      <c r="AR108" t="s">
        <v>100</v>
      </c>
      <c r="AS108" t="s">
        <v>100</v>
      </c>
      <c r="AU108" t="s">
        <v>182</v>
      </c>
      <c r="AV108" t="s">
        <v>182</v>
      </c>
      <c r="AW108" t="s">
        <v>481</v>
      </c>
      <c r="AX108" t="s">
        <v>244</v>
      </c>
      <c r="AY108" t="s">
        <v>98</v>
      </c>
      <c r="AZ108" t="s">
        <v>98</v>
      </c>
      <c r="BA108" t="s">
        <v>98</v>
      </c>
    </row>
    <row r="109" spans="1:53" x14ac:dyDescent="0.25">
      <c r="A109">
        <v>63298</v>
      </c>
      <c r="B109" t="s">
        <v>482</v>
      </c>
      <c r="D109" t="s">
        <v>100</v>
      </c>
      <c r="E109">
        <v>0</v>
      </c>
      <c r="F109" t="s">
        <v>369</v>
      </c>
      <c r="G109" t="s">
        <v>369</v>
      </c>
      <c r="H109" t="s">
        <v>483</v>
      </c>
      <c r="I109" t="s">
        <v>97</v>
      </c>
      <c r="J109" t="s">
        <v>97</v>
      </c>
      <c r="K109" t="s">
        <v>241</v>
      </c>
      <c r="L109" t="b">
        <v>0</v>
      </c>
      <c r="M109" t="b">
        <v>0</v>
      </c>
      <c r="N109" t="s">
        <v>100</v>
      </c>
      <c r="O109" t="s">
        <v>100</v>
      </c>
      <c r="P109" t="s">
        <v>100</v>
      </c>
      <c r="Q109" t="s">
        <v>100</v>
      </c>
      <c r="R109" t="s">
        <v>100</v>
      </c>
      <c r="S109" t="b">
        <v>0</v>
      </c>
      <c r="T109" t="s">
        <v>100</v>
      </c>
      <c r="U109" t="s">
        <v>100</v>
      </c>
      <c r="V109" t="s">
        <v>100</v>
      </c>
      <c r="W109" t="s">
        <v>100</v>
      </c>
      <c r="X109" t="s">
        <v>100</v>
      </c>
      <c r="Y109">
        <v>-1</v>
      </c>
      <c r="Z109">
        <v>-1</v>
      </c>
      <c r="AA109">
        <v>15</v>
      </c>
      <c r="AB109">
        <v>2</v>
      </c>
      <c r="AD109" t="s">
        <v>100</v>
      </c>
      <c r="AE109" t="b">
        <v>0</v>
      </c>
      <c r="AF109" t="s">
        <v>484</v>
      </c>
      <c r="AG109" t="s">
        <v>100</v>
      </c>
      <c r="AJ109" t="b">
        <v>0</v>
      </c>
      <c r="AK109" t="s">
        <v>100</v>
      </c>
      <c r="AL109" t="b">
        <v>1</v>
      </c>
      <c r="AO109">
        <v>0</v>
      </c>
      <c r="AP109" t="s">
        <v>100</v>
      </c>
      <c r="AQ109">
        <v>0</v>
      </c>
      <c r="AR109" t="s">
        <v>100</v>
      </c>
      <c r="AS109" t="s">
        <v>100</v>
      </c>
      <c r="AU109" t="s">
        <v>182</v>
      </c>
      <c r="AV109" t="s">
        <v>182</v>
      </c>
      <c r="AW109" t="s">
        <v>298</v>
      </c>
      <c r="AX109" t="s">
        <v>244</v>
      </c>
      <c r="AY109" t="s">
        <v>98</v>
      </c>
      <c r="AZ109" t="s">
        <v>98</v>
      </c>
      <c r="BA109" t="s">
        <v>98</v>
      </c>
    </row>
    <row r="110" spans="1:53" x14ac:dyDescent="0.25">
      <c r="A110">
        <v>63299</v>
      </c>
      <c r="B110" t="s">
        <v>485</v>
      </c>
      <c r="D110" t="s">
        <v>100</v>
      </c>
      <c r="E110">
        <v>0</v>
      </c>
      <c r="F110" t="s">
        <v>381</v>
      </c>
      <c r="G110" t="s">
        <v>381</v>
      </c>
      <c r="H110" t="s">
        <v>486</v>
      </c>
      <c r="I110" t="s">
        <v>97</v>
      </c>
      <c r="J110" t="s">
        <v>97</v>
      </c>
      <c r="K110" t="s">
        <v>248</v>
      </c>
      <c r="L110" t="b">
        <v>0</v>
      </c>
      <c r="M110" t="b">
        <v>0</v>
      </c>
      <c r="N110" t="s">
        <v>100</v>
      </c>
      <c r="O110" t="s">
        <v>100</v>
      </c>
      <c r="P110" t="s">
        <v>100</v>
      </c>
      <c r="Q110" t="s">
        <v>100</v>
      </c>
      <c r="R110" t="s">
        <v>100</v>
      </c>
      <c r="S110" t="b">
        <v>0</v>
      </c>
      <c r="T110" t="s">
        <v>100</v>
      </c>
      <c r="U110" t="s">
        <v>100</v>
      </c>
      <c r="V110" t="s">
        <v>100</v>
      </c>
      <c r="W110" t="s">
        <v>100</v>
      </c>
      <c r="X110" t="s">
        <v>100</v>
      </c>
      <c r="Y110">
        <v>-1</v>
      </c>
      <c r="Z110">
        <v>-1</v>
      </c>
      <c r="AA110">
        <v>15</v>
      </c>
      <c r="AB110">
        <v>2</v>
      </c>
      <c r="AD110" t="s">
        <v>100</v>
      </c>
      <c r="AE110" t="b">
        <v>0</v>
      </c>
      <c r="AF110" t="s">
        <v>100</v>
      </c>
      <c r="AG110" t="s">
        <v>100</v>
      </c>
      <c r="AJ110" t="b">
        <v>0</v>
      </c>
      <c r="AK110" t="s">
        <v>100</v>
      </c>
      <c r="AL110" t="b">
        <v>1</v>
      </c>
      <c r="AO110">
        <v>0</v>
      </c>
      <c r="AP110" t="s">
        <v>100</v>
      </c>
      <c r="AQ110">
        <v>0</v>
      </c>
      <c r="AR110" t="s">
        <v>100</v>
      </c>
      <c r="AS110" t="s">
        <v>100</v>
      </c>
      <c r="AU110" t="s">
        <v>182</v>
      </c>
      <c r="AV110" t="s">
        <v>182</v>
      </c>
      <c r="AW110" t="s">
        <v>298</v>
      </c>
      <c r="AX110" t="s">
        <v>244</v>
      </c>
      <c r="AY110" t="s">
        <v>98</v>
      </c>
      <c r="AZ110" t="s">
        <v>98</v>
      </c>
      <c r="BA110" t="s">
        <v>98</v>
      </c>
    </row>
    <row r="111" spans="1:53" x14ac:dyDescent="0.25">
      <c r="A111">
        <v>63300</v>
      </c>
      <c r="B111" t="s">
        <v>487</v>
      </c>
      <c r="D111" t="s">
        <v>100</v>
      </c>
      <c r="E111">
        <v>0</v>
      </c>
      <c r="F111" t="s">
        <v>488</v>
      </c>
      <c r="G111" t="s">
        <v>488</v>
      </c>
      <c r="H111" t="s">
        <v>489</v>
      </c>
      <c r="J111" t="s">
        <v>97</v>
      </c>
      <c r="K111" t="s">
        <v>241</v>
      </c>
      <c r="L111" t="b">
        <v>0</v>
      </c>
      <c r="M111" t="b">
        <v>0</v>
      </c>
      <c r="N111" t="s">
        <v>100</v>
      </c>
      <c r="O111" t="s">
        <v>100</v>
      </c>
      <c r="P111" t="s">
        <v>100</v>
      </c>
      <c r="Q111" t="s">
        <v>100</v>
      </c>
      <c r="R111" t="s">
        <v>100</v>
      </c>
      <c r="S111" t="b">
        <v>0</v>
      </c>
      <c r="T111" t="s">
        <v>100</v>
      </c>
      <c r="U111" t="s">
        <v>100</v>
      </c>
      <c r="V111" t="s">
        <v>100</v>
      </c>
      <c r="W111" t="s">
        <v>100</v>
      </c>
      <c r="X111" t="s">
        <v>100</v>
      </c>
      <c r="Y111">
        <v>-1</v>
      </c>
      <c r="Z111">
        <v>-1</v>
      </c>
      <c r="AA111">
        <v>15</v>
      </c>
      <c r="AB111">
        <v>2</v>
      </c>
      <c r="AD111" t="s">
        <v>100</v>
      </c>
      <c r="AE111" t="b">
        <v>0</v>
      </c>
      <c r="AF111" t="s">
        <v>100</v>
      </c>
      <c r="AG111" t="s">
        <v>100</v>
      </c>
      <c r="AJ111" t="b">
        <v>0</v>
      </c>
      <c r="AK111" t="s">
        <v>100</v>
      </c>
      <c r="AL111" t="b">
        <v>1</v>
      </c>
      <c r="AO111">
        <v>0</v>
      </c>
      <c r="AP111" t="s">
        <v>100</v>
      </c>
      <c r="AQ111">
        <v>0</v>
      </c>
      <c r="AR111" t="s">
        <v>100</v>
      </c>
      <c r="AS111" t="s">
        <v>100</v>
      </c>
      <c r="AU111" t="s">
        <v>182</v>
      </c>
      <c r="AV111" t="s">
        <v>182</v>
      </c>
      <c r="AW111" t="s">
        <v>481</v>
      </c>
      <c r="AX111" t="s">
        <v>244</v>
      </c>
      <c r="AY111" t="s">
        <v>98</v>
      </c>
      <c r="AZ111" t="s">
        <v>98</v>
      </c>
      <c r="BA111" t="s">
        <v>98</v>
      </c>
    </row>
    <row r="112" spans="1:53" x14ac:dyDescent="0.25">
      <c r="A112">
        <v>63301</v>
      </c>
      <c r="B112" t="s">
        <v>490</v>
      </c>
      <c r="D112" t="s">
        <v>100</v>
      </c>
      <c r="E112">
        <v>0</v>
      </c>
      <c r="F112" t="s">
        <v>491</v>
      </c>
      <c r="G112" t="s">
        <v>491</v>
      </c>
      <c r="H112" t="s">
        <v>492</v>
      </c>
      <c r="J112" t="s">
        <v>97</v>
      </c>
      <c r="K112" t="s">
        <v>241</v>
      </c>
      <c r="L112" t="b">
        <v>0</v>
      </c>
      <c r="M112" t="b">
        <v>0</v>
      </c>
      <c r="N112" t="s">
        <v>100</v>
      </c>
      <c r="O112" t="s">
        <v>100</v>
      </c>
      <c r="P112" t="s">
        <v>100</v>
      </c>
      <c r="Q112" t="s">
        <v>100</v>
      </c>
      <c r="R112" t="s">
        <v>100</v>
      </c>
      <c r="S112" t="b">
        <v>0</v>
      </c>
      <c r="T112" t="s">
        <v>100</v>
      </c>
      <c r="U112" t="s">
        <v>100</v>
      </c>
      <c r="V112" t="s">
        <v>100</v>
      </c>
      <c r="W112" t="s">
        <v>100</v>
      </c>
      <c r="X112" t="s">
        <v>100</v>
      </c>
      <c r="Y112">
        <v>-1</v>
      </c>
      <c r="Z112">
        <v>-1</v>
      </c>
      <c r="AA112">
        <v>15</v>
      </c>
      <c r="AB112">
        <v>2</v>
      </c>
      <c r="AD112" t="s">
        <v>100</v>
      </c>
      <c r="AE112" t="b">
        <v>0</v>
      </c>
      <c r="AF112" t="s">
        <v>100</v>
      </c>
      <c r="AG112" t="s">
        <v>100</v>
      </c>
      <c r="AJ112" t="b">
        <v>0</v>
      </c>
      <c r="AK112" t="s">
        <v>100</v>
      </c>
      <c r="AL112" t="b">
        <v>1</v>
      </c>
      <c r="AO112">
        <v>0</v>
      </c>
      <c r="AP112" t="s">
        <v>100</v>
      </c>
      <c r="AQ112">
        <v>0</v>
      </c>
      <c r="AR112" t="s">
        <v>100</v>
      </c>
      <c r="AS112" t="s">
        <v>100</v>
      </c>
      <c r="AU112" t="s">
        <v>182</v>
      </c>
      <c r="AV112" t="s">
        <v>182</v>
      </c>
      <c r="AW112" t="s">
        <v>481</v>
      </c>
      <c r="AX112" t="s">
        <v>244</v>
      </c>
      <c r="AY112" t="s">
        <v>98</v>
      </c>
      <c r="AZ112" t="s">
        <v>98</v>
      </c>
      <c r="BA112" t="s">
        <v>98</v>
      </c>
    </row>
    <row r="113" spans="1:53" x14ac:dyDescent="0.25">
      <c r="A113">
        <v>63303</v>
      </c>
      <c r="B113" t="s">
        <v>493</v>
      </c>
      <c r="D113" t="s">
        <v>100</v>
      </c>
      <c r="E113">
        <v>0</v>
      </c>
      <c r="F113" t="s">
        <v>494</v>
      </c>
      <c r="G113" t="s">
        <v>494</v>
      </c>
      <c r="H113" t="s">
        <v>495</v>
      </c>
      <c r="I113" t="s">
        <v>97</v>
      </c>
      <c r="J113" t="s">
        <v>97</v>
      </c>
      <c r="K113" t="s">
        <v>241</v>
      </c>
      <c r="L113" t="b">
        <v>0</v>
      </c>
      <c r="M113" t="b">
        <v>0</v>
      </c>
      <c r="N113" t="s">
        <v>100</v>
      </c>
      <c r="O113" t="s">
        <v>100</v>
      </c>
      <c r="P113" t="s">
        <v>100</v>
      </c>
      <c r="Q113" t="s">
        <v>100</v>
      </c>
      <c r="R113" t="s">
        <v>100</v>
      </c>
      <c r="S113" t="b">
        <v>0</v>
      </c>
      <c r="T113" t="s">
        <v>100</v>
      </c>
      <c r="U113" t="s">
        <v>100</v>
      </c>
      <c r="V113" t="s">
        <v>100</v>
      </c>
      <c r="W113" t="s">
        <v>100</v>
      </c>
      <c r="X113" t="s">
        <v>100</v>
      </c>
      <c r="Y113">
        <v>-1</v>
      </c>
      <c r="Z113">
        <v>-1</v>
      </c>
      <c r="AA113">
        <v>15</v>
      </c>
      <c r="AB113">
        <v>2</v>
      </c>
      <c r="AD113" t="s">
        <v>100</v>
      </c>
      <c r="AE113" t="b">
        <v>0</v>
      </c>
      <c r="AF113" t="s">
        <v>100</v>
      </c>
      <c r="AG113" t="s">
        <v>100</v>
      </c>
      <c r="AJ113" t="b">
        <v>0</v>
      </c>
      <c r="AK113" t="s">
        <v>100</v>
      </c>
      <c r="AL113" t="b">
        <v>1</v>
      </c>
      <c r="AO113">
        <v>0</v>
      </c>
      <c r="AP113" t="s">
        <v>100</v>
      </c>
      <c r="AQ113">
        <v>0</v>
      </c>
      <c r="AR113" t="s">
        <v>100</v>
      </c>
      <c r="AS113" t="s">
        <v>100</v>
      </c>
      <c r="AU113" t="s">
        <v>182</v>
      </c>
      <c r="AV113" t="s">
        <v>182</v>
      </c>
      <c r="AW113" t="s">
        <v>298</v>
      </c>
      <c r="AX113" t="s">
        <v>244</v>
      </c>
      <c r="AY113" t="s">
        <v>98</v>
      </c>
      <c r="AZ113" t="s">
        <v>98</v>
      </c>
      <c r="BA113" t="s">
        <v>98</v>
      </c>
    </row>
    <row r="114" spans="1:53" x14ac:dyDescent="0.25">
      <c r="A114">
        <v>63304</v>
      </c>
      <c r="B114" t="s">
        <v>496</v>
      </c>
      <c r="D114" t="s">
        <v>100</v>
      </c>
      <c r="E114">
        <v>0</v>
      </c>
      <c r="F114" t="s">
        <v>418</v>
      </c>
      <c r="G114" t="s">
        <v>418</v>
      </c>
      <c r="H114" t="s">
        <v>497</v>
      </c>
      <c r="J114" t="s">
        <v>97</v>
      </c>
      <c r="K114" t="s">
        <v>241</v>
      </c>
      <c r="L114" t="b">
        <v>0</v>
      </c>
      <c r="M114" t="b">
        <v>0</v>
      </c>
      <c r="N114" t="s">
        <v>100</v>
      </c>
      <c r="O114" t="s">
        <v>100</v>
      </c>
      <c r="P114" t="s">
        <v>100</v>
      </c>
      <c r="Q114" t="s">
        <v>100</v>
      </c>
      <c r="R114" t="s">
        <v>100</v>
      </c>
      <c r="S114" t="b">
        <v>0</v>
      </c>
      <c r="T114" t="s">
        <v>100</v>
      </c>
      <c r="U114" t="s">
        <v>100</v>
      </c>
      <c r="V114" t="s">
        <v>100</v>
      </c>
      <c r="W114" t="s">
        <v>100</v>
      </c>
      <c r="X114" t="s">
        <v>100</v>
      </c>
      <c r="Y114">
        <v>-1</v>
      </c>
      <c r="Z114">
        <v>-1</v>
      </c>
      <c r="AA114">
        <v>15</v>
      </c>
      <c r="AB114">
        <v>2</v>
      </c>
      <c r="AC114" t="s">
        <v>100</v>
      </c>
      <c r="AD114" t="s">
        <v>100</v>
      </c>
      <c r="AE114" t="b">
        <v>0</v>
      </c>
      <c r="AF114" t="s">
        <v>100</v>
      </c>
      <c r="AG114" t="s">
        <v>100</v>
      </c>
      <c r="AJ114" t="b">
        <v>0</v>
      </c>
      <c r="AK114" t="s">
        <v>100</v>
      </c>
      <c r="AL114" t="b">
        <v>0</v>
      </c>
      <c r="AO114">
        <v>0</v>
      </c>
      <c r="AP114" t="s">
        <v>100</v>
      </c>
      <c r="AQ114">
        <v>0</v>
      </c>
      <c r="AR114" t="s">
        <v>100</v>
      </c>
      <c r="AS114" t="s">
        <v>100</v>
      </c>
      <c r="AU114" t="s">
        <v>182</v>
      </c>
      <c r="AV114" t="s">
        <v>498</v>
      </c>
      <c r="AW114" t="s">
        <v>300</v>
      </c>
      <c r="AX114" t="s">
        <v>301</v>
      </c>
      <c r="AY114" t="s">
        <v>98</v>
      </c>
      <c r="AZ114" t="s">
        <v>98</v>
      </c>
      <c r="BA114" t="s">
        <v>98</v>
      </c>
    </row>
    <row r="115" spans="1:53" x14ac:dyDescent="0.25">
      <c r="A115">
        <v>63305</v>
      </c>
      <c r="B115" t="s">
        <v>499</v>
      </c>
      <c r="D115" t="s">
        <v>100</v>
      </c>
      <c r="E115">
        <v>0</v>
      </c>
      <c r="F115" t="s">
        <v>500</v>
      </c>
      <c r="G115" t="s">
        <v>500</v>
      </c>
      <c r="H115" t="s">
        <v>501</v>
      </c>
      <c r="I115" t="s">
        <v>97</v>
      </c>
      <c r="J115" t="s">
        <v>97</v>
      </c>
      <c r="K115" t="s">
        <v>241</v>
      </c>
      <c r="L115" t="b">
        <v>0</v>
      </c>
      <c r="M115" t="b">
        <v>0</v>
      </c>
      <c r="N115" t="s">
        <v>100</v>
      </c>
      <c r="O115" t="s">
        <v>100</v>
      </c>
      <c r="P115" t="s">
        <v>100</v>
      </c>
      <c r="Q115" t="s">
        <v>100</v>
      </c>
      <c r="R115" t="s">
        <v>100</v>
      </c>
      <c r="S115" t="b">
        <v>0</v>
      </c>
      <c r="T115" t="s">
        <v>100</v>
      </c>
      <c r="U115" t="s">
        <v>100</v>
      </c>
      <c r="V115" t="s">
        <v>100</v>
      </c>
      <c r="W115" t="s">
        <v>100</v>
      </c>
      <c r="X115" t="s">
        <v>100</v>
      </c>
      <c r="Y115">
        <v>-1</v>
      </c>
      <c r="Z115">
        <v>-1</v>
      </c>
      <c r="AA115">
        <v>15</v>
      </c>
      <c r="AB115">
        <v>2</v>
      </c>
      <c r="AD115" t="s">
        <v>100</v>
      </c>
      <c r="AE115" t="b">
        <v>0</v>
      </c>
      <c r="AF115" t="s">
        <v>100</v>
      </c>
      <c r="AG115" t="s">
        <v>100</v>
      </c>
      <c r="AJ115" t="b">
        <v>0</v>
      </c>
      <c r="AK115" t="s">
        <v>100</v>
      </c>
      <c r="AL115" t="b">
        <v>1</v>
      </c>
      <c r="AO115">
        <v>0</v>
      </c>
      <c r="AP115" t="s">
        <v>100</v>
      </c>
      <c r="AQ115">
        <v>0</v>
      </c>
      <c r="AR115" t="s">
        <v>100</v>
      </c>
      <c r="AS115" t="s">
        <v>100</v>
      </c>
      <c r="AU115" t="s">
        <v>182</v>
      </c>
      <c r="AV115" t="s">
        <v>182</v>
      </c>
      <c r="AW115" t="s">
        <v>260</v>
      </c>
      <c r="AX115" t="s">
        <v>261</v>
      </c>
      <c r="AY115" t="s">
        <v>98</v>
      </c>
      <c r="AZ115" t="s">
        <v>98</v>
      </c>
      <c r="BA115" t="s">
        <v>98</v>
      </c>
    </row>
    <row r="116" spans="1:53" x14ac:dyDescent="0.25">
      <c r="A116">
        <v>63306</v>
      </c>
      <c r="B116" t="s">
        <v>502</v>
      </c>
      <c r="D116" t="s">
        <v>100</v>
      </c>
      <c r="E116">
        <v>0</v>
      </c>
      <c r="F116" t="s">
        <v>500</v>
      </c>
      <c r="G116" t="s">
        <v>500</v>
      </c>
      <c r="H116" t="s">
        <v>396</v>
      </c>
      <c r="I116" t="s">
        <v>97</v>
      </c>
      <c r="J116" t="s">
        <v>97</v>
      </c>
      <c r="K116" t="s">
        <v>241</v>
      </c>
      <c r="L116" t="b">
        <v>0</v>
      </c>
      <c r="M116" t="b">
        <v>0</v>
      </c>
      <c r="N116" t="s">
        <v>100</v>
      </c>
      <c r="O116" t="s">
        <v>100</v>
      </c>
      <c r="P116" t="s">
        <v>100</v>
      </c>
      <c r="Q116" t="s">
        <v>100</v>
      </c>
      <c r="R116" t="s">
        <v>100</v>
      </c>
      <c r="S116" t="b">
        <v>0</v>
      </c>
      <c r="T116" t="s">
        <v>100</v>
      </c>
      <c r="U116" t="s">
        <v>100</v>
      </c>
      <c r="V116" t="s">
        <v>100</v>
      </c>
      <c r="W116" t="s">
        <v>100</v>
      </c>
      <c r="X116" t="s">
        <v>100</v>
      </c>
      <c r="Y116">
        <v>-1</v>
      </c>
      <c r="Z116">
        <v>-1</v>
      </c>
      <c r="AA116">
        <v>15</v>
      </c>
      <c r="AB116">
        <v>2</v>
      </c>
      <c r="AD116" t="s">
        <v>100</v>
      </c>
      <c r="AE116" t="b">
        <v>0</v>
      </c>
      <c r="AF116" t="s">
        <v>503</v>
      </c>
      <c r="AG116" t="s">
        <v>100</v>
      </c>
      <c r="AJ116" t="b">
        <v>0</v>
      </c>
      <c r="AK116" t="s">
        <v>100</v>
      </c>
      <c r="AL116" t="b">
        <v>1</v>
      </c>
      <c r="AO116">
        <v>0</v>
      </c>
      <c r="AP116" t="s">
        <v>100</v>
      </c>
      <c r="AQ116">
        <v>0</v>
      </c>
      <c r="AR116" t="s">
        <v>100</v>
      </c>
      <c r="AS116" t="s">
        <v>100</v>
      </c>
      <c r="AU116" t="s">
        <v>182</v>
      </c>
      <c r="AV116" t="s">
        <v>182</v>
      </c>
      <c r="AW116" t="s">
        <v>397</v>
      </c>
      <c r="AX116" t="s">
        <v>261</v>
      </c>
      <c r="AY116" t="s">
        <v>98</v>
      </c>
      <c r="AZ116" t="s">
        <v>98</v>
      </c>
      <c r="BA116" t="s">
        <v>98</v>
      </c>
    </row>
    <row r="117" spans="1:53" x14ac:dyDescent="0.25">
      <c r="A117">
        <v>63307</v>
      </c>
      <c r="B117" t="s">
        <v>504</v>
      </c>
      <c r="D117" t="s">
        <v>100</v>
      </c>
      <c r="E117">
        <v>0</v>
      </c>
      <c r="F117" t="s">
        <v>500</v>
      </c>
      <c r="G117" t="s">
        <v>500</v>
      </c>
      <c r="H117" t="s">
        <v>396</v>
      </c>
      <c r="I117" t="s">
        <v>97</v>
      </c>
      <c r="J117" t="s">
        <v>97</v>
      </c>
      <c r="K117" t="s">
        <v>241</v>
      </c>
      <c r="L117" t="b">
        <v>0</v>
      </c>
      <c r="M117" t="b"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100</v>
      </c>
      <c r="S117" t="b">
        <v>0</v>
      </c>
      <c r="T117" t="s">
        <v>100</v>
      </c>
      <c r="U117" t="s">
        <v>100</v>
      </c>
      <c r="V117" t="s">
        <v>100</v>
      </c>
      <c r="W117" t="s">
        <v>100</v>
      </c>
      <c r="X117" t="s">
        <v>100</v>
      </c>
      <c r="Y117">
        <v>-1</v>
      </c>
      <c r="Z117">
        <v>-1</v>
      </c>
      <c r="AA117">
        <v>15</v>
      </c>
      <c r="AB117">
        <v>2</v>
      </c>
      <c r="AD117" t="s">
        <v>100</v>
      </c>
      <c r="AE117" t="b">
        <v>0</v>
      </c>
      <c r="AF117" t="s">
        <v>100</v>
      </c>
      <c r="AG117" t="s">
        <v>100</v>
      </c>
      <c r="AJ117" t="b">
        <v>0</v>
      </c>
      <c r="AK117" t="s">
        <v>100</v>
      </c>
      <c r="AL117" t="b">
        <v>1</v>
      </c>
      <c r="AO117">
        <v>0</v>
      </c>
      <c r="AP117" t="s">
        <v>100</v>
      </c>
      <c r="AQ117">
        <v>0</v>
      </c>
      <c r="AR117" t="s">
        <v>100</v>
      </c>
      <c r="AS117" t="s">
        <v>100</v>
      </c>
      <c r="AU117" t="s">
        <v>182</v>
      </c>
      <c r="AV117" t="s">
        <v>182</v>
      </c>
      <c r="AW117" t="s">
        <v>430</v>
      </c>
      <c r="AX117" t="s">
        <v>261</v>
      </c>
      <c r="AY117" t="s">
        <v>98</v>
      </c>
      <c r="AZ117" t="s">
        <v>98</v>
      </c>
      <c r="BA117" t="s">
        <v>98</v>
      </c>
    </row>
    <row r="118" spans="1:53" x14ac:dyDescent="0.25">
      <c r="A118">
        <v>63308</v>
      </c>
      <c r="B118" t="s">
        <v>505</v>
      </c>
      <c r="C118" t="s">
        <v>506</v>
      </c>
      <c r="D118" t="s">
        <v>100</v>
      </c>
      <c r="E118">
        <v>0</v>
      </c>
      <c r="F118" t="s">
        <v>494</v>
      </c>
      <c r="G118" t="s">
        <v>494</v>
      </c>
      <c r="H118" t="s">
        <v>507</v>
      </c>
      <c r="I118" t="s">
        <v>97</v>
      </c>
      <c r="J118" t="s">
        <v>97</v>
      </c>
      <c r="K118" t="s">
        <v>241</v>
      </c>
      <c r="L118" t="b">
        <v>0</v>
      </c>
      <c r="M118" t="b">
        <v>0</v>
      </c>
      <c r="N118" t="s">
        <v>100</v>
      </c>
      <c r="O118" t="s">
        <v>100</v>
      </c>
      <c r="P118" t="s">
        <v>100</v>
      </c>
      <c r="Q118" t="s">
        <v>100</v>
      </c>
      <c r="R118" t="s">
        <v>100</v>
      </c>
      <c r="S118" t="b">
        <v>0</v>
      </c>
      <c r="T118" t="s">
        <v>100</v>
      </c>
      <c r="U118" t="s">
        <v>100</v>
      </c>
      <c r="V118" t="s">
        <v>100</v>
      </c>
      <c r="W118" t="s">
        <v>100</v>
      </c>
      <c r="X118" t="s">
        <v>100</v>
      </c>
      <c r="Y118">
        <v>-1</v>
      </c>
      <c r="Z118">
        <v>-1</v>
      </c>
      <c r="AA118">
        <v>15</v>
      </c>
      <c r="AB118">
        <v>2</v>
      </c>
      <c r="AC118" t="s">
        <v>100</v>
      </c>
      <c r="AD118" t="s">
        <v>100</v>
      </c>
      <c r="AE118" t="b">
        <v>0</v>
      </c>
      <c r="AF118" t="s">
        <v>508</v>
      </c>
      <c r="AG118" t="s">
        <v>100</v>
      </c>
      <c r="AJ118" t="b">
        <v>0</v>
      </c>
      <c r="AK118" t="s">
        <v>100</v>
      </c>
      <c r="AL118" t="b">
        <v>0</v>
      </c>
      <c r="AO118">
        <v>0</v>
      </c>
      <c r="AP118" t="s">
        <v>100</v>
      </c>
      <c r="AQ118">
        <v>0</v>
      </c>
      <c r="AR118" t="s">
        <v>100</v>
      </c>
      <c r="AS118" t="s">
        <v>100</v>
      </c>
      <c r="AU118" t="s">
        <v>182</v>
      </c>
      <c r="AV118" t="s">
        <v>509</v>
      </c>
      <c r="AW118" t="s">
        <v>243</v>
      </c>
      <c r="AX118" t="s">
        <v>244</v>
      </c>
      <c r="AY118" t="s">
        <v>98</v>
      </c>
      <c r="AZ118" t="s">
        <v>98</v>
      </c>
      <c r="BA118" t="s">
        <v>98</v>
      </c>
    </row>
    <row r="119" spans="1:53" x14ac:dyDescent="0.25">
      <c r="A119">
        <v>63329</v>
      </c>
      <c r="B119" t="s">
        <v>510</v>
      </c>
      <c r="D119" t="s">
        <v>100</v>
      </c>
      <c r="F119" t="s">
        <v>511</v>
      </c>
      <c r="G119" t="s">
        <v>512</v>
      </c>
      <c r="H119" t="s">
        <v>513</v>
      </c>
      <c r="I119" t="s">
        <v>97</v>
      </c>
      <c r="J119" t="s">
        <v>97</v>
      </c>
      <c r="K119" t="s">
        <v>241</v>
      </c>
      <c r="L119" t="b">
        <v>0</v>
      </c>
      <c r="M119" t="b">
        <v>0</v>
      </c>
      <c r="N119" t="s">
        <v>100</v>
      </c>
      <c r="O119" t="s">
        <v>100</v>
      </c>
      <c r="P119" t="s">
        <v>100</v>
      </c>
      <c r="Q119" t="s">
        <v>100</v>
      </c>
      <c r="R119" t="s">
        <v>100</v>
      </c>
      <c r="S119" t="b">
        <v>0</v>
      </c>
      <c r="T119" t="s">
        <v>100</v>
      </c>
      <c r="U119" t="s">
        <v>100</v>
      </c>
      <c r="V119" t="s">
        <v>100</v>
      </c>
      <c r="W119" t="s">
        <v>100</v>
      </c>
      <c r="X119" t="s">
        <v>100</v>
      </c>
      <c r="Y119">
        <v>-1</v>
      </c>
      <c r="Z119">
        <v>-1</v>
      </c>
      <c r="AA119">
        <v>15</v>
      </c>
      <c r="AB119">
        <v>2</v>
      </c>
      <c r="AC119" t="s">
        <v>100</v>
      </c>
      <c r="AD119" t="s">
        <v>100</v>
      </c>
      <c r="AE119" t="b">
        <v>0</v>
      </c>
      <c r="AF119" t="s">
        <v>100</v>
      </c>
      <c r="AG119" t="s">
        <v>100</v>
      </c>
      <c r="AJ119" t="b">
        <v>0</v>
      </c>
      <c r="AK119" t="s">
        <v>100</v>
      </c>
      <c r="AL119" t="b">
        <v>0</v>
      </c>
      <c r="AO119">
        <v>0</v>
      </c>
      <c r="AP119" t="s">
        <v>100</v>
      </c>
      <c r="AR119" t="s">
        <v>100</v>
      </c>
      <c r="AS119" t="s">
        <v>100</v>
      </c>
      <c r="AU119" t="s">
        <v>384</v>
      </c>
      <c r="AV119" t="s">
        <v>112</v>
      </c>
      <c r="AW119" t="s">
        <v>514</v>
      </c>
      <c r="AX119" t="s">
        <v>244</v>
      </c>
      <c r="AY119" t="s">
        <v>98</v>
      </c>
      <c r="AZ119" t="s">
        <v>98</v>
      </c>
      <c r="BA119" t="s">
        <v>98</v>
      </c>
    </row>
    <row r="120" spans="1:53" x14ac:dyDescent="0.25">
      <c r="A120">
        <v>63680</v>
      </c>
      <c r="B120" t="s">
        <v>515</v>
      </c>
      <c r="D120" t="s">
        <v>100</v>
      </c>
      <c r="F120" t="s">
        <v>494</v>
      </c>
      <c r="G120" t="s">
        <v>494</v>
      </c>
      <c r="H120" t="s">
        <v>516</v>
      </c>
      <c r="I120" t="s">
        <v>97</v>
      </c>
      <c r="J120" t="s">
        <v>97</v>
      </c>
      <c r="K120" t="s">
        <v>241</v>
      </c>
      <c r="L120" t="b">
        <v>0</v>
      </c>
      <c r="M120" t="b">
        <v>0</v>
      </c>
      <c r="N120" t="s">
        <v>100</v>
      </c>
      <c r="O120" t="s">
        <v>100</v>
      </c>
      <c r="P120" t="s">
        <v>100</v>
      </c>
      <c r="Q120" t="s">
        <v>100</v>
      </c>
      <c r="R120" t="s">
        <v>100</v>
      </c>
      <c r="S120" t="b">
        <v>0</v>
      </c>
      <c r="T120" t="s">
        <v>100</v>
      </c>
      <c r="U120" t="s">
        <v>100</v>
      </c>
      <c r="V120" t="s">
        <v>100</v>
      </c>
      <c r="W120" t="s">
        <v>100</v>
      </c>
      <c r="X120" t="s">
        <v>100</v>
      </c>
      <c r="Y120">
        <v>-1</v>
      </c>
      <c r="Z120">
        <v>-1</v>
      </c>
      <c r="AA120">
        <v>15</v>
      </c>
      <c r="AB120">
        <v>2</v>
      </c>
      <c r="AC120" t="s">
        <v>100</v>
      </c>
      <c r="AD120" t="s">
        <v>100</v>
      </c>
      <c r="AE120" t="b">
        <v>0</v>
      </c>
      <c r="AF120" t="s">
        <v>100</v>
      </c>
      <c r="AG120" t="s">
        <v>100</v>
      </c>
      <c r="AJ120" t="b">
        <v>0</v>
      </c>
      <c r="AK120" t="s">
        <v>100</v>
      </c>
      <c r="AL120" t="b">
        <v>0</v>
      </c>
      <c r="AO120">
        <v>0</v>
      </c>
      <c r="AP120" t="s">
        <v>100</v>
      </c>
      <c r="AR120" t="s">
        <v>100</v>
      </c>
      <c r="AS120" t="s">
        <v>100</v>
      </c>
      <c r="AU120" t="s">
        <v>517</v>
      </c>
      <c r="AV120" t="s">
        <v>517</v>
      </c>
      <c r="AW120" t="s">
        <v>518</v>
      </c>
      <c r="AX120" t="s">
        <v>519</v>
      </c>
      <c r="AY120" t="s">
        <v>98</v>
      </c>
      <c r="AZ120" t="s">
        <v>98</v>
      </c>
      <c r="BA120" t="s">
        <v>98</v>
      </c>
    </row>
    <row r="121" spans="1:53" x14ac:dyDescent="0.25">
      <c r="A121">
        <v>63971</v>
      </c>
      <c r="B121" t="s">
        <v>520</v>
      </c>
      <c r="C121" t="s">
        <v>521</v>
      </c>
      <c r="D121" t="s">
        <v>100</v>
      </c>
      <c r="F121" t="s">
        <v>522</v>
      </c>
      <c r="G121" t="s">
        <v>523</v>
      </c>
      <c r="H121" t="s">
        <v>524</v>
      </c>
      <c r="I121" t="s">
        <v>97</v>
      </c>
      <c r="J121" t="s">
        <v>97</v>
      </c>
      <c r="K121" t="s">
        <v>248</v>
      </c>
      <c r="L121" t="b">
        <v>0</v>
      </c>
      <c r="M121" t="b"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100</v>
      </c>
      <c r="S121" t="b">
        <v>0</v>
      </c>
      <c r="T121" t="s">
        <v>100</v>
      </c>
      <c r="U121" t="s">
        <v>100</v>
      </c>
      <c r="V121" t="s">
        <v>100</v>
      </c>
      <c r="W121" t="s">
        <v>100</v>
      </c>
      <c r="X121" t="s">
        <v>100</v>
      </c>
      <c r="Y121">
        <v>-1</v>
      </c>
      <c r="Z121">
        <v>-1</v>
      </c>
      <c r="AA121">
        <v>15</v>
      </c>
      <c r="AB121">
        <v>2</v>
      </c>
      <c r="AC121" t="s">
        <v>100</v>
      </c>
      <c r="AD121" t="s">
        <v>100</v>
      </c>
      <c r="AE121" t="b">
        <v>0</v>
      </c>
      <c r="AF121" t="s">
        <v>525</v>
      </c>
      <c r="AG121" t="s">
        <v>100</v>
      </c>
      <c r="AJ121" t="b">
        <v>0</v>
      </c>
      <c r="AK121" t="s">
        <v>100</v>
      </c>
      <c r="AL121" t="b">
        <v>0</v>
      </c>
      <c r="AO121">
        <v>0</v>
      </c>
      <c r="AP121" t="s">
        <v>100</v>
      </c>
      <c r="AR121" t="s">
        <v>100</v>
      </c>
      <c r="AS121" t="s">
        <v>100</v>
      </c>
      <c r="AU121" t="s">
        <v>137</v>
      </c>
      <c r="AV121" t="s">
        <v>137</v>
      </c>
      <c r="AW121" t="s">
        <v>526</v>
      </c>
      <c r="AX121" t="s">
        <v>244</v>
      </c>
      <c r="AY121" t="s">
        <v>98</v>
      </c>
      <c r="AZ121" t="s">
        <v>98</v>
      </c>
      <c r="BA121" t="s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4381-FA1A-4BE0-895E-4AA9162EA07C}">
  <dimension ref="A1:AH36"/>
  <sheetViews>
    <sheetView workbookViewId="0"/>
  </sheetViews>
  <sheetFormatPr baseColWidth="10" defaultRowHeight="15" x14ac:dyDescent="0.25"/>
  <cols>
    <col min="1" max="1" width="6" bestFit="1" customWidth="1"/>
    <col min="2" max="2" width="23.7109375" bestFit="1" customWidth="1"/>
    <col min="3" max="3" width="30.28515625" bestFit="1" customWidth="1"/>
    <col min="4" max="4" width="13.42578125" bestFit="1" customWidth="1"/>
    <col min="5" max="5" width="13.28515625" bestFit="1" customWidth="1"/>
    <col min="6" max="6" width="13.85546875" bestFit="1" customWidth="1"/>
    <col min="7" max="7" width="12.5703125" bestFit="1" customWidth="1"/>
    <col min="8" max="8" width="58.28515625" bestFit="1" customWidth="1"/>
    <col min="9" max="9" width="15.85546875" bestFit="1" customWidth="1"/>
    <col min="10" max="10" width="13.85546875" bestFit="1" customWidth="1"/>
    <col min="11" max="11" width="14.5703125" bestFit="1" customWidth="1"/>
    <col min="13" max="13" width="10.42578125" bestFit="1" customWidth="1"/>
    <col min="14" max="14" width="10.5703125" bestFit="1" customWidth="1"/>
    <col min="15" max="15" width="12" bestFit="1" customWidth="1"/>
    <col min="16" max="16" width="20" bestFit="1" customWidth="1"/>
    <col min="17" max="17" width="15.7109375" bestFit="1" customWidth="1"/>
    <col min="18" max="18" width="20.42578125" bestFit="1" customWidth="1"/>
    <col min="19" max="19" width="11.140625" bestFit="1" customWidth="1"/>
    <col min="20" max="20" width="18.85546875" bestFit="1" customWidth="1"/>
    <col min="21" max="21" width="12" bestFit="1" customWidth="1"/>
    <col min="22" max="22" width="12.85546875" bestFit="1" customWidth="1"/>
    <col min="23" max="23" width="18" bestFit="1" customWidth="1"/>
    <col min="24" max="24" width="13.7109375" bestFit="1" customWidth="1"/>
    <col min="25" max="25" width="10.140625" bestFit="1" customWidth="1"/>
    <col min="26" max="26" width="11.7109375" bestFit="1" customWidth="1"/>
    <col min="27" max="27" width="16.28515625" bestFit="1" customWidth="1"/>
    <col min="28" max="28" width="14.42578125" bestFit="1" customWidth="1"/>
    <col min="29" max="29" width="11.85546875" bestFit="1" customWidth="1"/>
    <col min="30" max="30" width="6.85546875" bestFit="1" customWidth="1"/>
    <col min="31" max="31" width="26" bestFit="1" customWidth="1"/>
    <col min="32" max="32" width="25.5703125" bestFit="1" customWidth="1"/>
    <col min="33" max="33" width="20.28515625" bestFit="1" customWidth="1"/>
    <col min="34" max="34" width="10.7109375" bestFit="1" customWidth="1"/>
  </cols>
  <sheetData>
    <row r="1" spans="1:34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</row>
    <row r="2" spans="1:34" x14ac:dyDescent="0.25">
      <c r="A2">
        <v>36221</v>
      </c>
      <c r="B2" t="s">
        <v>89</v>
      </c>
      <c r="C2" t="s">
        <v>90</v>
      </c>
      <c r="E2">
        <v>12000000</v>
      </c>
      <c r="F2" t="s">
        <v>91</v>
      </c>
      <c r="G2" t="s">
        <v>92</v>
      </c>
      <c r="H2" t="s">
        <v>93</v>
      </c>
      <c r="I2">
        <v>6216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98</v>
      </c>
      <c r="P2" t="s">
        <v>99</v>
      </c>
      <c r="Q2" t="s">
        <v>97</v>
      </c>
      <c r="R2">
        <v>56022</v>
      </c>
      <c r="S2" t="s">
        <v>100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101</v>
      </c>
      <c r="Z2" t="s">
        <v>100</v>
      </c>
      <c r="AA2" t="s">
        <v>100</v>
      </c>
      <c r="AB2" t="b">
        <v>0</v>
      </c>
      <c r="AC2" t="s">
        <v>100</v>
      </c>
      <c r="AD2" t="s">
        <v>98</v>
      </c>
      <c r="AE2" t="s">
        <v>102</v>
      </c>
      <c r="AF2" t="s">
        <v>103</v>
      </c>
      <c r="AG2" t="s">
        <v>98</v>
      </c>
      <c r="AH2" t="s">
        <v>98</v>
      </c>
    </row>
    <row r="3" spans="1:34" x14ac:dyDescent="0.25">
      <c r="A3">
        <v>36297</v>
      </c>
      <c r="B3" t="s">
        <v>104</v>
      </c>
      <c r="C3" t="s">
        <v>105</v>
      </c>
      <c r="E3">
        <v>11500000</v>
      </c>
      <c r="F3" t="s">
        <v>91</v>
      </c>
      <c r="G3" t="s">
        <v>106</v>
      </c>
      <c r="H3" t="s">
        <v>100</v>
      </c>
      <c r="I3">
        <v>6216</v>
      </c>
      <c r="J3" t="s">
        <v>107</v>
      </c>
      <c r="K3" t="s">
        <v>95</v>
      </c>
      <c r="L3" t="s">
        <v>96</v>
      </c>
      <c r="M3" t="s">
        <v>97</v>
      </c>
      <c r="N3" t="s">
        <v>98</v>
      </c>
      <c r="O3" t="s">
        <v>98</v>
      </c>
      <c r="P3" t="s">
        <v>99</v>
      </c>
      <c r="Q3" t="s">
        <v>97</v>
      </c>
      <c r="R3">
        <v>56022</v>
      </c>
      <c r="S3" t="s">
        <v>100</v>
      </c>
      <c r="T3" t="s">
        <v>100</v>
      </c>
      <c r="U3" t="s">
        <v>100</v>
      </c>
      <c r="V3" t="s">
        <v>100</v>
      </c>
      <c r="W3" t="s">
        <v>100</v>
      </c>
      <c r="X3" t="s">
        <v>100</v>
      </c>
      <c r="Y3" t="s">
        <v>101</v>
      </c>
      <c r="Z3" t="s">
        <v>100</v>
      </c>
      <c r="AA3" t="s">
        <v>100</v>
      </c>
      <c r="AB3" t="b">
        <v>0</v>
      </c>
      <c r="AC3" t="s">
        <v>100</v>
      </c>
      <c r="AD3" t="s">
        <v>98</v>
      </c>
      <c r="AE3" t="s">
        <v>108</v>
      </c>
      <c r="AF3" t="s">
        <v>109</v>
      </c>
      <c r="AG3" t="s">
        <v>98</v>
      </c>
      <c r="AH3" t="s">
        <v>98</v>
      </c>
    </row>
    <row r="4" spans="1:34" x14ac:dyDescent="0.25">
      <c r="A4">
        <v>36298</v>
      </c>
      <c r="B4" t="s">
        <v>110</v>
      </c>
      <c r="C4" t="s">
        <v>111</v>
      </c>
      <c r="E4">
        <v>19400000</v>
      </c>
      <c r="F4" t="s">
        <v>106</v>
      </c>
      <c r="G4" t="s">
        <v>92</v>
      </c>
      <c r="H4" t="s">
        <v>100</v>
      </c>
      <c r="I4">
        <v>6216</v>
      </c>
      <c r="J4" t="s">
        <v>107</v>
      </c>
      <c r="K4" t="s">
        <v>112</v>
      </c>
      <c r="L4" t="s">
        <v>96</v>
      </c>
      <c r="M4" t="s">
        <v>97</v>
      </c>
      <c r="N4" t="s">
        <v>98</v>
      </c>
      <c r="O4" t="s">
        <v>98</v>
      </c>
      <c r="P4" t="s">
        <v>99</v>
      </c>
      <c r="Q4" t="s">
        <v>97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100</v>
      </c>
      <c r="AA4" t="s">
        <v>100</v>
      </c>
      <c r="AB4" t="b">
        <v>0</v>
      </c>
      <c r="AC4" t="s">
        <v>100</v>
      </c>
      <c r="AD4" t="s">
        <v>98</v>
      </c>
      <c r="AE4" t="s">
        <v>113</v>
      </c>
      <c r="AF4" t="s">
        <v>114</v>
      </c>
      <c r="AG4" t="s">
        <v>98</v>
      </c>
      <c r="AH4" t="s">
        <v>98</v>
      </c>
    </row>
    <row r="5" spans="1:34" x14ac:dyDescent="0.25">
      <c r="A5">
        <v>36299</v>
      </c>
      <c r="B5" t="s">
        <v>115</v>
      </c>
      <c r="C5" t="s">
        <v>116</v>
      </c>
      <c r="E5">
        <v>19400000</v>
      </c>
      <c r="F5" t="s">
        <v>106</v>
      </c>
      <c r="G5" t="s">
        <v>92</v>
      </c>
      <c r="H5" t="s">
        <v>100</v>
      </c>
      <c r="I5">
        <v>6216</v>
      </c>
      <c r="J5" t="s">
        <v>107</v>
      </c>
      <c r="K5" t="s">
        <v>95</v>
      </c>
      <c r="L5" t="s">
        <v>96</v>
      </c>
      <c r="M5" t="s">
        <v>97</v>
      </c>
      <c r="N5" t="s">
        <v>98</v>
      </c>
      <c r="O5" t="s">
        <v>98</v>
      </c>
      <c r="P5" t="s">
        <v>99</v>
      </c>
      <c r="Q5" t="s">
        <v>97</v>
      </c>
      <c r="S5" t="s">
        <v>100</v>
      </c>
      <c r="T5" t="s">
        <v>100</v>
      </c>
      <c r="U5" t="s">
        <v>100</v>
      </c>
      <c r="V5" t="s">
        <v>100</v>
      </c>
      <c r="W5" t="s">
        <v>100</v>
      </c>
      <c r="X5" t="s">
        <v>100</v>
      </c>
      <c r="Y5" t="s">
        <v>100</v>
      </c>
      <c r="Z5" t="s">
        <v>100</v>
      </c>
      <c r="AA5" t="s">
        <v>100</v>
      </c>
      <c r="AB5" t="b">
        <v>0</v>
      </c>
      <c r="AC5" t="s">
        <v>100</v>
      </c>
      <c r="AD5" t="s">
        <v>98</v>
      </c>
      <c r="AE5" t="s">
        <v>113</v>
      </c>
      <c r="AF5" t="s">
        <v>114</v>
      </c>
      <c r="AG5" t="s">
        <v>98</v>
      </c>
      <c r="AH5" t="s">
        <v>98</v>
      </c>
    </row>
    <row r="6" spans="1:34" x14ac:dyDescent="0.25">
      <c r="A6">
        <v>36300</v>
      </c>
      <c r="B6" t="s">
        <v>117</v>
      </c>
      <c r="C6" t="s">
        <v>118</v>
      </c>
      <c r="E6">
        <v>19400000</v>
      </c>
      <c r="F6" t="s">
        <v>106</v>
      </c>
      <c r="G6" t="s">
        <v>92</v>
      </c>
      <c r="H6" t="s">
        <v>100</v>
      </c>
      <c r="I6">
        <v>6216</v>
      </c>
      <c r="J6" t="s">
        <v>107</v>
      </c>
      <c r="K6" t="s">
        <v>95</v>
      </c>
      <c r="L6" t="s">
        <v>96</v>
      </c>
      <c r="M6" t="s">
        <v>97</v>
      </c>
      <c r="N6" t="s">
        <v>98</v>
      </c>
      <c r="O6" t="s">
        <v>98</v>
      </c>
      <c r="P6" t="s">
        <v>99</v>
      </c>
      <c r="Q6" t="s">
        <v>97</v>
      </c>
      <c r="S6" t="s">
        <v>100</v>
      </c>
      <c r="T6" t="s">
        <v>100</v>
      </c>
      <c r="U6" t="s">
        <v>100</v>
      </c>
      <c r="V6" t="s">
        <v>100</v>
      </c>
      <c r="W6" t="s">
        <v>100</v>
      </c>
      <c r="X6" t="s">
        <v>100</v>
      </c>
      <c r="Y6" t="s">
        <v>100</v>
      </c>
      <c r="Z6" t="s">
        <v>100</v>
      </c>
      <c r="AA6" t="s">
        <v>100</v>
      </c>
      <c r="AB6" t="b">
        <v>0</v>
      </c>
      <c r="AC6" t="s">
        <v>100</v>
      </c>
      <c r="AD6" t="s">
        <v>98</v>
      </c>
      <c r="AE6" t="s">
        <v>113</v>
      </c>
      <c r="AF6" t="s">
        <v>114</v>
      </c>
      <c r="AG6" t="s">
        <v>98</v>
      </c>
      <c r="AH6" t="s">
        <v>98</v>
      </c>
    </row>
    <row r="7" spans="1:34" x14ac:dyDescent="0.25">
      <c r="A7">
        <v>36301</v>
      </c>
      <c r="B7" t="s">
        <v>119</v>
      </c>
      <c r="C7" t="s">
        <v>120</v>
      </c>
      <c r="E7">
        <v>19400000</v>
      </c>
      <c r="F7" t="s">
        <v>106</v>
      </c>
      <c r="G7" t="s">
        <v>92</v>
      </c>
      <c r="H7" t="s">
        <v>100</v>
      </c>
      <c r="I7">
        <v>6216</v>
      </c>
      <c r="J7" t="s">
        <v>107</v>
      </c>
      <c r="K7" t="s">
        <v>95</v>
      </c>
      <c r="L7" t="s">
        <v>96</v>
      </c>
      <c r="M7" t="s">
        <v>97</v>
      </c>
      <c r="N7" t="s">
        <v>98</v>
      </c>
      <c r="O7" t="s">
        <v>98</v>
      </c>
      <c r="P7" t="s">
        <v>99</v>
      </c>
      <c r="Q7" t="s">
        <v>97</v>
      </c>
      <c r="S7" t="s">
        <v>100</v>
      </c>
      <c r="T7" t="s">
        <v>100</v>
      </c>
      <c r="U7" t="s">
        <v>100</v>
      </c>
      <c r="V7" t="s">
        <v>100</v>
      </c>
      <c r="W7" t="s">
        <v>100</v>
      </c>
      <c r="X7" t="s">
        <v>100</v>
      </c>
      <c r="Y7" t="s">
        <v>100</v>
      </c>
      <c r="Z7" t="s">
        <v>100</v>
      </c>
      <c r="AA7" t="s">
        <v>100</v>
      </c>
      <c r="AB7" t="b">
        <v>0</v>
      </c>
      <c r="AC7" t="s">
        <v>100</v>
      </c>
      <c r="AD7" t="s">
        <v>98</v>
      </c>
      <c r="AE7" t="s">
        <v>113</v>
      </c>
      <c r="AF7" t="s">
        <v>114</v>
      </c>
      <c r="AG7" t="s">
        <v>98</v>
      </c>
      <c r="AH7" t="s">
        <v>98</v>
      </c>
    </row>
    <row r="8" spans="1:34" x14ac:dyDescent="0.25">
      <c r="A8">
        <v>36302</v>
      </c>
      <c r="B8" t="s">
        <v>121</v>
      </c>
      <c r="C8" t="s">
        <v>122</v>
      </c>
      <c r="E8">
        <v>19400000</v>
      </c>
      <c r="F8" t="s">
        <v>106</v>
      </c>
      <c r="G8" t="s">
        <v>92</v>
      </c>
      <c r="H8" t="s">
        <v>100</v>
      </c>
      <c r="I8">
        <v>6216</v>
      </c>
      <c r="J8" t="s">
        <v>107</v>
      </c>
      <c r="K8" t="s">
        <v>95</v>
      </c>
      <c r="L8" t="s">
        <v>96</v>
      </c>
      <c r="M8" t="s">
        <v>97</v>
      </c>
      <c r="N8" t="s">
        <v>98</v>
      </c>
      <c r="O8" t="s">
        <v>98</v>
      </c>
      <c r="P8" t="s">
        <v>99</v>
      </c>
      <c r="Q8" t="s">
        <v>97</v>
      </c>
      <c r="S8" t="s">
        <v>100</v>
      </c>
      <c r="T8" t="s">
        <v>100</v>
      </c>
      <c r="U8" t="s">
        <v>100</v>
      </c>
      <c r="V8" t="s">
        <v>100</v>
      </c>
      <c r="W8" t="s">
        <v>100</v>
      </c>
      <c r="X8" t="s">
        <v>100</v>
      </c>
      <c r="Y8" t="s">
        <v>100</v>
      </c>
      <c r="Z8" t="s">
        <v>100</v>
      </c>
      <c r="AA8" t="s">
        <v>100</v>
      </c>
      <c r="AB8" t="b">
        <v>0</v>
      </c>
      <c r="AC8" t="s">
        <v>100</v>
      </c>
      <c r="AD8" t="s">
        <v>98</v>
      </c>
      <c r="AE8" t="s">
        <v>113</v>
      </c>
      <c r="AF8" t="s">
        <v>114</v>
      </c>
      <c r="AG8" t="s">
        <v>98</v>
      </c>
      <c r="AH8" t="s">
        <v>98</v>
      </c>
    </row>
    <row r="9" spans="1:34" x14ac:dyDescent="0.25">
      <c r="A9">
        <v>36303</v>
      </c>
      <c r="B9" t="s">
        <v>123</v>
      </c>
      <c r="C9" t="s">
        <v>124</v>
      </c>
      <c r="E9">
        <v>12000000</v>
      </c>
      <c r="F9" t="s">
        <v>91</v>
      </c>
      <c r="G9" t="s">
        <v>106</v>
      </c>
      <c r="H9" t="s">
        <v>100</v>
      </c>
      <c r="I9">
        <v>6216</v>
      </c>
      <c r="J9" t="s">
        <v>107</v>
      </c>
      <c r="K9" t="s">
        <v>95</v>
      </c>
      <c r="L9" t="s">
        <v>96</v>
      </c>
      <c r="M9" t="s">
        <v>97</v>
      </c>
      <c r="N9" t="s">
        <v>98</v>
      </c>
      <c r="O9" t="s">
        <v>98</v>
      </c>
      <c r="P9" t="s">
        <v>99</v>
      </c>
      <c r="Q9" t="s">
        <v>97</v>
      </c>
      <c r="R9">
        <v>56022</v>
      </c>
      <c r="S9" t="s">
        <v>100</v>
      </c>
      <c r="T9" t="s">
        <v>100</v>
      </c>
      <c r="U9" t="s">
        <v>100</v>
      </c>
      <c r="V9" t="s">
        <v>100</v>
      </c>
      <c r="W9" t="s">
        <v>100</v>
      </c>
      <c r="X9" t="s">
        <v>100</v>
      </c>
      <c r="Y9" t="s">
        <v>101</v>
      </c>
      <c r="Z9" t="s">
        <v>100</v>
      </c>
      <c r="AA9" t="s">
        <v>100</v>
      </c>
      <c r="AB9" t="b">
        <v>0</v>
      </c>
      <c r="AC9" t="s">
        <v>100</v>
      </c>
      <c r="AD9" t="s">
        <v>98</v>
      </c>
      <c r="AE9" t="s">
        <v>102</v>
      </c>
      <c r="AF9" t="s">
        <v>103</v>
      </c>
      <c r="AG9" t="s">
        <v>98</v>
      </c>
      <c r="AH9" t="s">
        <v>98</v>
      </c>
    </row>
    <row r="10" spans="1:34" x14ac:dyDescent="0.25">
      <c r="A10">
        <v>36304</v>
      </c>
      <c r="B10" t="s">
        <v>125</v>
      </c>
      <c r="C10" t="s">
        <v>126</v>
      </c>
      <c r="E10">
        <v>9000000</v>
      </c>
      <c r="F10" t="s">
        <v>106</v>
      </c>
      <c r="G10" t="s">
        <v>92</v>
      </c>
      <c r="H10" t="s">
        <v>100</v>
      </c>
      <c r="I10">
        <v>6216</v>
      </c>
      <c r="J10" t="s">
        <v>107</v>
      </c>
      <c r="K10" t="s">
        <v>95</v>
      </c>
      <c r="L10" t="s">
        <v>96</v>
      </c>
      <c r="M10" t="s">
        <v>97</v>
      </c>
      <c r="N10" t="s">
        <v>98</v>
      </c>
      <c r="O10" t="s">
        <v>98</v>
      </c>
      <c r="P10" t="s">
        <v>99</v>
      </c>
      <c r="Q10" t="s">
        <v>97</v>
      </c>
      <c r="R10">
        <v>56022</v>
      </c>
      <c r="S10" t="s">
        <v>100</v>
      </c>
      <c r="T10" t="s">
        <v>100</v>
      </c>
      <c r="U10" t="s">
        <v>100</v>
      </c>
      <c r="V10" t="s">
        <v>100</v>
      </c>
      <c r="W10" t="s">
        <v>100</v>
      </c>
      <c r="X10" t="s">
        <v>100</v>
      </c>
      <c r="Y10" t="s">
        <v>101</v>
      </c>
      <c r="Z10" t="s">
        <v>100</v>
      </c>
      <c r="AA10" t="s">
        <v>100</v>
      </c>
      <c r="AB10" t="b">
        <v>0</v>
      </c>
      <c r="AC10" t="s">
        <v>100</v>
      </c>
      <c r="AD10" t="s">
        <v>98</v>
      </c>
      <c r="AE10" t="s">
        <v>102</v>
      </c>
      <c r="AF10" t="s">
        <v>103</v>
      </c>
      <c r="AG10" t="s">
        <v>98</v>
      </c>
      <c r="AH10" t="s">
        <v>98</v>
      </c>
    </row>
    <row r="11" spans="1:34" x14ac:dyDescent="0.25">
      <c r="A11">
        <v>36305</v>
      </c>
      <c r="B11" t="s">
        <v>127</v>
      </c>
      <c r="C11" t="s">
        <v>128</v>
      </c>
      <c r="E11">
        <v>6000000</v>
      </c>
      <c r="F11" t="s">
        <v>106</v>
      </c>
      <c r="G11" t="s">
        <v>92</v>
      </c>
      <c r="H11" t="s">
        <v>100</v>
      </c>
      <c r="I11">
        <v>6216</v>
      </c>
      <c r="J11" t="s">
        <v>107</v>
      </c>
      <c r="K11" t="s">
        <v>95</v>
      </c>
      <c r="L11" t="s">
        <v>96</v>
      </c>
      <c r="M11" t="s">
        <v>97</v>
      </c>
      <c r="N11" t="s">
        <v>98</v>
      </c>
      <c r="O11" t="s">
        <v>98</v>
      </c>
      <c r="P11" t="s">
        <v>99</v>
      </c>
      <c r="Q11" t="s">
        <v>97</v>
      </c>
      <c r="R11">
        <v>56022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101</v>
      </c>
      <c r="Z11" t="s">
        <v>100</v>
      </c>
      <c r="AA11" t="s">
        <v>100</v>
      </c>
      <c r="AB11" t="b">
        <v>0</v>
      </c>
      <c r="AC11" t="s">
        <v>100</v>
      </c>
      <c r="AD11" t="s">
        <v>98</v>
      </c>
      <c r="AE11" t="s">
        <v>102</v>
      </c>
      <c r="AF11" t="s">
        <v>103</v>
      </c>
      <c r="AG11" t="s">
        <v>98</v>
      </c>
      <c r="AH11" t="s">
        <v>98</v>
      </c>
    </row>
    <row r="12" spans="1:34" x14ac:dyDescent="0.25">
      <c r="A12">
        <v>36306</v>
      </c>
      <c r="B12" t="s">
        <v>129</v>
      </c>
      <c r="C12" t="s">
        <v>130</v>
      </c>
      <c r="E12">
        <v>68000000</v>
      </c>
      <c r="F12" t="s">
        <v>91</v>
      </c>
      <c r="G12" t="s">
        <v>106</v>
      </c>
      <c r="H12" t="s">
        <v>100</v>
      </c>
      <c r="I12">
        <v>6216</v>
      </c>
      <c r="J12" t="s">
        <v>107</v>
      </c>
      <c r="K12" t="s">
        <v>95</v>
      </c>
      <c r="L12" t="s">
        <v>96</v>
      </c>
      <c r="M12" t="s">
        <v>97</v>
      </c>
      <c r="N12" t="s">
        <v>98</v>
      </c>
      <c r="O12" t="s">
        <v>98</v>
      </c>
      <c r="P12" t="s">
        <v>99</v>
      </c>
      <c r="Q12" t="s">
        <v>97</v>
      </c>
      <c r="R12">
        <v>56022</v>
      </c>
      <c r="S12" t="s">
        <v>100</v>
      </c>
      <c r="T12" t="s">
        <v>100</v>
      </c>
      <c r="U12" t="s">
        <v>100</v>
      </c>
      <c r="V12" t="s">
        <v>100</v>
      </c>
      <c r="W12" t="s">
        <v>100</v>
      </c>
      <c r="X12" t="s">
        <v>100</v>
      </c>
      <c r="Y12" t="s">
        <v>101</v>
      </c>
      <c r="Z12" t="s">
        <v>100</v>
      </c>
      <c r="AA12" t="s">
        <v>100</v>
      </c>
      <c r="AB12" t="b">
        <v>0</v>
      </c>
      <c r="AC12" t="s">
        <v>100</v>
      </c>
      <c r="AD12" t="s">
        <v>98</v>
      </c>
      <c r="AE12" t="s">
        <v>108</v>
      </c>
      <c r="AF12" t="s">
        <v>109</v>
      </c>
      <c r="AG12" t="s">
        <v>98</v>
      </c>
      <c r="AH12" t="s">
        <v>98</v>
      </c>
    </row>
    <row r="13" spans="1:34" x14ac:dyDescent="0.25">
      <c r="A13">
        <v>36307</v>
      </c>
      <c r="B13" t="s">
        <v>131</v>
      </c>
      <c r="C13" t="s">
        <v>132</v>
      </c>
      <c r="E13">
        <v>13200000</v>
      </c>
      <c r="F13" t="s">
        <v>91</v>
      </c>
      <c r="G13" t="s">
        <v>106</v>
      </c>
      <c r="H13" t="s">
        <v>100</v>
      </c>
      <c r="I13">
        <v>6216</v>
      </c>
      <c r="J13" t="s">
        <v>107</v>
      </c>
      <c r="K13" t="s">
        <v>95</v>
      </c>
      <c r="L13" t="s">
        <v>96</v>
      </c>
      <c r="M13" t="s">
        <v>97</v>
      </c>
      <c r="N13" t="s">
        <v>98</v>
      </c>
      <c r="O13" t="s">
        <v>98</v>
      </c>
      <c r="P13" t="s">
        <v>99</v>
      </c>
      <c r="Q13" t="s">
        <v>97</v>
      </c>
      <c r="R13">
        <v>56022</v>
      </c>
      <c r="S13" t="s">
        <v>100</v>
      </c>
      <c r="T13" t="s">
        <v>100</v>
      </c>
      <c r="U13" t="s">
        <v>100</v>
      </c>
      <c r="V13" t="s">
        <v>100</v>
      </c>
      <c r="W13" t="s">
        <v>100</v>
      </c>
      <c r="X13" t="s">
        <v>100</v>
      </c>
      <c r="Y13" t="s">
        <v>101</v>
      </c>
      <c r="Z13" t="s">
        <v>100</v>
      </c>
      <c r="AA13" t="s">
        <v>100</v>
      </c>
      <c r="AB13" t="b">
        <v>0</v>
      </c>
      <c r="AC13" t="s">
        <v>100</v>
      </c>
      <c r="AD13" t="s">
        <v>98</v>
      </c>
      <c r="AE13" t="s">
        <v>108</v>
      </c>
      <c r="AF13" t="s">
        <v>109</v>
      </c>
      <c r="AG13" t="s">
        <v>98</v>
      </c>
      <c r="AH13" t="s">
        <v>98</v>
      </c>
    </row>
    <row r="14" spans="1:34" x14ac:dyDescent="0.25">
      <c r="A14">
        <v>36308</v>
      </c>
      <c r="B14" t="s">
        <v>133</v>
      </c>
      <c r="C14" t="s">
        <v>134</v>
      </c>
      <c r="E14">
        <v>8300000</v>
      </c>
      <c r="F14" t="s">
        <v>91</v>
      </c>
      <c r="G14" t="s">
        <v>106</v>
      </c>
      <c r="H14" t="s">
        <v>100</v>
      </c>
      <c r="I14">
        <v>6216</v>
      </c>
      <c r="J14" t="s">
        <v>107</v>
      </c>
      <c r="K14" t="s">
        <v>95</v>
      </c>
      <c r="L14" t="s">
        <v>96</v>
      </c>
      <c r="M14" t="s">
        <v>97</v>
      </c>
      <c r="N14" t="s">
        <v>98</v>
      </c>
      <c r="O14" t="s">
        <v>98</v>
      </c>
      <c r="P14" t="s">
        <v>99</v>
      </c>
      <c r="Q14" t="s">
        <v>97</v>
      </c>
      <c r="R14">
        <v>56022</v>
      </c>
      <c r="S14" t="s">
        <v>100</v>
      </c>
      <c r="T14" t="s">
        <v>100</v>
      </c>
      <c r="U14" t="s">
        <v>100</v>
      </c>
      <c r="V14" t="s">
        <v>100</v>
      </c>
      <c r="W14" t="s">
        <v>100</v>
      </c>
      <c r="X14" t="s">
        <v>100</v>
      </c>
      <c r="Y14" t="s">
        <v>101</v>
      </c>
      <c r="Z14" t="s">
        <v>100</v>
      </c>
      <c r="AA14" t="s">
        <v>100</v>
      </c>
      <c r="AB14" t="b">
        <v>0</v>
      </c>
      <c r="AC14" t="s">
        <v>100</v>
      </c>
      <c r="AD14" t="s">
        <v>98</v>
      </c>
      <c r="AE14" t="s">
        <v>113</v>
      </c>
      <c r="AF14" t="s">
        <v>114</v>
      </c>
      <c r="AG14" t="s">
        <v>98</v>
      </c>
      <c r="AH14" t="s">
        <v>98</v>
      </c>
    </row>
    <row r="15" spans="1:34" x14ac:dyDescent="0.25">
      <c r="A15">
        <v>36309</v>
      </c>
      <c r="B15" t="s">
        <v>135</v>
      </c>
      <c r="C15" t="s">
        <v>136</v>
      </c>
      <c r="E15">
        <v>11900000</v>
      </c>
      <c r="F15" t="s">
        <v>106</v>
      </c>
      <c r="G15" t="s">
        <v>92</v>
      </c>
      <c r="H15" t="s">
        <v>100</v>
      </c>
      <c r="I15">
        <v>6216</v>
      </c>
      <c r="J15" t="s">
        <v>107</v>
      </c>
      <c r="K15" t="s">
        <v>137</v>
      </c>
      <c r="L15" t="s">
        <v>96</v>
      </c>
      <c r="M15" t="s">
        <v>97</v>
      </c>
      <c r="N15" t="s">
        <v>98</v>
      </c>
      <c r="O15" t="s">
        <v>98</v>
      </c>
      <c r="P15" t="s">
        <v>99</v>
      </c>
      <c r="Q15" t="s">
        <v>97</v>
      </c>
      <c r="R15">
        <v>56022</v>
      </c>
      <c r="S15" t="s">
        <v>100</v>
      </c>
      <c r="T15" t="s">
        <v>100</v>
      </c>
      <c r="U15" t="s">
        <v>100</v>
      </c>
      <c r="V15" t="s">
        <v>100</v>
      </c>
      <c r="W15" t="s">
        <v>100</v>
      </c>
      <c r="X15" t="s">
        <v>100</v>
      </c>
      <c r="Y15" t="s">
        <v>101</v>
      </c>
      <c r="Z15" t="s">
        <v>100</v>
      </c>
      <c r="AA15" t="s">
        <v>100</v>
      </c>
      <c r="AB15" t="b">
        <v>0</v>
      </c>
      <c r="AC15" t="s">
        <v>100</v>
      </c>
      <c r="AD15" t="s">
        <v>98</v>
      </c>
      <c r="AE15" t="s">
        <v>102</v>
      </c>
      <c r="AF15" t="s">
        <v>103</v>
      </c>
      <c r="AG15" t="s">
        <v>98</v>
      </c>
      <c r="AH15" t="s">
        <v>98</v>
      </c>
    </row>
    <row r="16" spans="1:34" x14ac:dyDescent="0.25">
      <c r="A16">
        <v>36310</v>
      </c>
      <c r="B16" t="s">
        <v>138</v>
      </c>
      <c r="C16" t="s">
        <v>139</v>
      </c>
      <c r="E16">
        <v>15000000</v>
      </c>
      <c r="F16" t="s">
        <v>106</v>
      </c>
      <c r="G16" t="s">
        <v>92</v>
      </c>
      <c r="H16" t="s">
        <v>100</v>
      </c>
      <c r="I16">
        <v>6216</v>
      </c>
      <c r="J16" t="s">
        <v>107</v>
      </c>
      <c r="K16" t="s">
        <v>95</v>
      </c>
      <c r="L16" t="s">
        <v>96</v>
      </c>
      <c r="M16" t="s">
        <v>97</v>
      </c>
      <c r="N16" t="s">
        <v>98</v>
      </c>
      <c r="O16" t="s">
        <v>98</v>
      </c>
      <c r="P16" t="s">
        <v>99</v>
      </c>
      <c r="Q16" t="s">
        <v>97</v>
      </c>
      <c r="R16">
        <v>56022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101</v>
      </c>
      <c r="Z16" t="s">
        <v>100</v>
      </c>
      <c r="AA16" t="s">
        <v>100</v>
      </c>
      <c r="AB16" t="b">
        <v>0</v>
      </c>
      <c r="AC16" t="s">
        <v>100</v>
      </c>
      <c r="AD16" t="s">
        <v>98</v>
      </c>
      <c r="AE16" t="s">
        <v>113</v>
      </c>
      <c r="AF16" t="s">
        <v>114</v>
      </c>
      <c r="AG16" t="s">
        <v>98</v>
      </c>
      <c r="AH16" t="s">
        <v>98</v>
      </c>
    </row>
    <row r="17" spans="1:34" x14ac:dyDescent="0.25">
      <c r="A17">
        <v>36311</v>
      </c>
      <c r="B17" t="s">
        <v>140</v>
      </c>
      <c r="C17" t="s">
        <v>141</v>
      </c>
      <c r="E17">
        <v>6300000</v>
      </c>
      <c r="F17" t="s">
        <v>106</v>
      </c>
      <c r="G17" t="s">
        <v>92</v>
      </c>
      <c r="H17" t="s">
        <v>100</v>
      </c>
      <c r="I17">
        <v>6216</v>
      </c>
      <c r="J17" t="s">
        <v>107</v>
      </c>
      <c r="K17" t="s">
        <v>137</v>
      </c>
      <c r="L17" t="s">
        <v>96</v>
      </c>
      <c r="M17" t="s">
        <v>97</v>
      </c>
      <c r="N17" t="s">
        <v>98</v>
      </c>
      <c r="O17" t="s">
        <v>98</v>
      </c>
      <c r="P17" t="s">
        <v>99</v>
      </c>
      <c r="Q17" t="s">
        <v>97</v>
      </c>
      <c r="R17">
        <v>56022</v>
      </c>
      <c r="S17" t="s">
        <v>100</v>
      </c>
      <c r="T17" t="s">
        <v>100</v>
      </c>
      <c r="U17" t="s">
        <v>100</v>
      </c>
      <c r="V17" t="s">
        <v>100</v>
      </c>
      <c r="W17" t="s">
        <v>100</v>
      </c>
      <c r="X17" t="s">
        <v>100</v>
      </c>
      <c r="Y17" t="s">
        <v>101</v>
      </c>
      <c r="Z17" t="s">
        <v>100</v>
      </c>
      <c r="AA17" t="s">
        <v>100</v>
      </c>
      <c r="AB17" t="b">
        <v>0</v>
      </c>
      <c r="AC17" t="s">
        <v>100</v>
      </c>
      <c r="AD17" t="s">
        <v>98</v>
      </c>
      <c r="AE17" t="s">
        <v>102</v>
      </c>
      <c r="AF17" t="s">
        <v>103</v>
      </c>
      <c r="AG17" t="s">
        <v>98</v>
      </c>
      <c r="AH17" t="s">
        <v>98</v>
      </c>
    </row>
    <row r="18" spans="1:34" x14ac:dyDescent="0.25">
      <c r="A18">
        <v>36312</v>
      </c>
      <c r="B18" t="s">
        <v>142</v>
      </c>
      <c r="C18" t="s">
        <v>143</v>
      </c>
      <c r="E18">
        <v>8800000</v>
      </c>
      <c r="F18" t="s">
        <v>106</v>
      </c>
      <c r="G18" t="s">
        <v>92</v>
      </c>
      <c r="H18" t="s">
        <v>100</v>
      </c>
      <c r="I18">
        <v>6216</v>
      </c>
      <c r="J18" t="s">
        <v>107</v>
      </c>
      <c r="K18" t="s">
        <v>95</v>
      </c>
      <c r="L18" t="s">
        <v>96</v>
      </c>
      <c r="M18" t="s">
        <v>97</v>
      </c>
      <c r="N18" t="s">
        <v>98</v>
      </c>
      <c r="O18" t="s">
        <v>98</v>
      </c>
      <c r="P18" t="s">
        <v>99</v>
      </c>
      <c r="Q18" t="s">
        <v>97</v>
      </c>
      <c r="R18">
        <v>56022</v>
      </c>
      <c r="S18" t="s">
        <v>100</v>
      </c>
      <c r="T18" t="s">
        <v>100</v>
      </c>
      <c r="U18" t="s">
        <v>100</v>
      </c>
      <c r="V18" t="s">
        <v>100</v>
      </c>
      <c r="W18" t="s">
        <v>100</v>
      </c>
      <c r="X18" t="s">
        <v>100</v>
      </c>
      <c r="Y18" t="s">
        <v>101</v>
      </c>
      <c r="Z18" t="s">
        <v>100</v>
      </c>
      <c r="AA18" t="s">
        <v>100</v>
      </c>
      <c r="AB18" t="b">
        <v>0</v>
      </c>
      <c r="AC18" t="s">
        <v>100</v>
      </c>
      <c r="AD18" t="s">
        <v>98</v>
      </c>
      <c r="AE18" t="s">
        <v>113</v>
      </c>
      <c r="AF18" t="s">
        <v>114</v>
      </c>
      <c r="AG18" t="s">
        <v>98</v>
      </c>
      <c r="AH18" t="s">
        <v>98</v>
      </c>
    </row>
    <row r="19" spans="1:34" x14ac:dyDescent="0.25">
      <c r="A19">
        <v>36313</v>
      </c>
      <c r="B19" t="s">
        <v>144</v>
      </c>
      <c r="C19" t="s">
        <v>145</v>
      </c>
      <c r="D19">
        <v>10080000</v>
      </c>
      <c r="F19" t="s">
        <v>91</v>
      </c>
      <c r="G19" t="s">
        <v>106</v>
      </c>
      <c r="H19" t="s">
        <v>100</v>
      </c>
      <c r="I19">
        <v>6216</v>
      </c>
      <c r="J19" t="s">
        <v>107</v>
      </c>
      <c r="K19" t="s">
        <v>95</v>
      </c>
      <c r="L19" t="s">
        <v>146</v>
      </c>
      <c r="M19" t="s">
        <v>97</v>
      </c>
      <c r="N19" t="s">
        <v>98</v>
      </c>
      <c r="O19" t="s">
        <v>98</v>
      </c>
      <c r="P19" t="s">
        <v>99</v>
      </c>
      <c r="Q19" t="s">
        <v>97</v>
      </c>
      <c r="R19">
        <v>56022</v>
      </c>
      <c r="S19" t="s">
        <v>100</v>
      </c>
      <c r="T19" t="s">
        <v>100</v>
      </c>
      <c r="U19" t="s">
        <v>100</v>
      </c>
      <c r="V19" t="s">
        <v>100</v>
      </c>
      <c r="W19" t="s">
        <v>100</v>
      </c>
      <c r="X19" t="s">
        <v>100</v>
      </c>
      <c r="Y19" t="s">
        <v>101</v>
      </c>
      <c r="Z19" t="s">
        <v>147</v>
      </c>
      <c r="AA19" t="s">
        <v>147</v>
      </c>
      <c r="AB19" t="b">
        <v>0</v>
      </c>
      <c r="AC19" t="s">
        <v>100</v>
      </c>
      <c r="AD19" t="s">
        <v>98</v>
      </c>
      <c r="AE19" t="s">
        <v>148</v>
      </c>
      <c r="AF19" t="s">
        <v>149</v>
      </c>
      <c r="AG19" t="s">
        <v>98</v>
      </c>
      <c r="AH19" t="s">
        <v>98</v>
      </c>
    </row>
    <row r="20" spans="1:34" x14ac:dyDescent="0.25">
      <c r="A20">
        <v>36314</v>
      </c>
      <c r="B20" t="s">
        <v>150</v>
      </c>
      <c r="C20" t="s">
        <v>151</v>
      </c>
      <c r="D20">
        <v>10080000</v>
      </c>
      <c r="F20" t="s">
        <v>91</v>
      </c>
      <c r="G20" t="s">
        <v>106</v>
      </c>
      <c r="H20" t="s">
        <v>100</v>
      </c>
      <c r="I20">
        <v>6216</v>
      </c>
      <c r="J20" t="s">
        <v>107</v>
      </c>
      <c r="K20" t="s">
        <v>95</v>
      </c>
      <c r="L20" t="s">
        <v>146</v>
      </c>
      <c r="M20" t="s">
        <v>97</v>
      </c>
      <c r="N20" t="s">
        <v>98</v>
      </c>
      <c r="O20" t="s">
        <v>98</v>
      </c>
      <c r="P20" t="s">
        <v>99</v>
      </c>
      <c r="Q20" t="s">
        <v>97</v>
      </c>
      <c r="R20">
        <v>56022</v>
      </c>
      <c r="S20" t="s">
        <v>100</v>
      </c>
      <c r="T20" t="s">
        <v>100</v>
      </c>
      <c r="U20" t="s">
        <v>100</v>
      </c>
      <c r="V20" t="s">
        <v>100</v>
      </c>
      <c r="W20" t="s">
        <v>100</v>
      </c>
      <c r="X20" t="s">
        <v>100</v>
      </c>
      <c r="Y20" t="s">
        <v>101</v>
      </c>
      <c r="Z20" t="s">
        <v>147</v>
      </c>
      <c r="AA20" t="s">
        <v>147</v>
      </c>
      <c r="AB20" t="b">
        <v>0</v>
      </c>
      <c r="AC20" t="s">
        <v>100</v>
      </c>
      <c r="AD20" t="s">
        <v>98</v>
      </c>
      <c r="AE20" t="s">
        <v>148</v>
      </c>
      <c r="AF20" t="s">
        <v>149</v>
      </c>
      <c r="AG20" t="s">
        <v>98</v>
      </c>
      <c r="AH20" t="s">
        <v>98</v>
      </c>
    </row>
    <row r="21" spans="1:34" x14ac:dyDescent="0.25">
      <c r="A21">
        <v>36315</v>
      </c>
      <c r="B21" t="s">
        <v>152</v>
      </c>
      <c r="C21" t="s">
        <v>153</v>
      </c>
      <c r="D21">
        <v>10080000</v>
      </c>
      <c r="F21" t="s">
        <v>91</v>
      </c>
      <c r="G21" t="s">
        <v>106</v>
      </c>
      <c r="H21" t="s">
        <v>100</v>
      </c>
      <c r="I21">
        <v>6216</v>
      </c>
      <c r="J21" t="s">
        <v>107</v>
      </c>
      <c r="K21" t="s">
        <v>95</v>
      </c>
      <c r="L21" t="s">
        <v>146</v>
      </c>
      <c r="M21" t="s">
        <v>97</v>
      </c>
      <c r="N21" t="s">
        <v>98</v>
      </c>
      <c r="O21" t="s">
        <v>98</v>
      </c>
      <c r="P21" t="s">
        <v>99</v>
      </c>
      <c r="Q21" t="s">
        <v>97</v>
      </c>
      <c r="R21">
        <v>56022</v>
      </c>
      <c r="S21" t="s">
        <v>100</v>
      </c>
      <c r="T21" t="s">
        <v>100</v>
      </c>
      <c r="U21" t="s">
        <v>100</v>
      </c>
      <c r="V21" t="s">
        <v>100</v>
      </c>
      <c r="W21" t="s">
        <v>100</v>
      </c>
      <c r="X21" t="s">
        <v>100</v>
      </c>
      <c r="Y21" t="s">
        <v>101</v>
      </c>
      <c r="Z21" t="s">
        <v>147</v>
      </c>
      <c r="AA21" t="s">
        <v>147</v>
      </c>
      <c r="AB21" t="b">
        <v>0</v>
      </c>
      <c r="AC21" t="s">
        <v>100</v>
      </c>
      <c r="AD21" t="s">
        <v>98</v>
      </c>
      <c r="AE21" t="s">
        <v>148</v>
      </c>
      <c r="AF21" t="s">
        <v>149</v>
      </c>
      <c r="AG21" t="s">
        <v>98</v>
      </c>
      <c r="AH21" t="s">
        <v>98</v>
      </c>
    </row>
    <row r="22" spans="1:34" x14ac:dyDescent="0.25">
      <c r="A22">
        <v>36316</v>
      </c>
      <c r="B22" t="s">
        <v>154</v>
      </c>
      <c r="C22" t="s">
        <v>155</v>
      </c>
      <c r="D22">
        <v>10080000</v>
      </c>
      <c r="F22" t="s">
        <v>91</v>
      </c>
      <c r="G22" t="s">
        <v>106</v>
      </c>
      <c r="H22" t="s">
        <v>100</v>
      </c>
      <c r="I22">
        <v>6216</v>
      </c>
      <c r="J22" t="s">
        <v>107</v>
      </c>
      <c r="K22" t="s">
        <v>95</v>
      </c>
      <c r="L22" t="s">
        <v>146</v>
      </c>
      <c r="M22" t="s">
        <v>97</v>
      </c>
      <c r="N22" t="s">
        <v>98</v>
      </c>
      <c r="O22" t="s">
        <v>98</v>
      </c>
      <c r="P22" t="s">
        <v>99</v>
      </c>
      <c r="Q22" t="s">
        <v>97</v>
      </c>
      <c r="R22">
        <v>56022</v>
      </c>
      <c r="S22" t="s">
        <v>100</v>
      </c>
      <c r="T22" t="s">
        <v>100</v>
      </c>
      <c r="U22" t="s">
        <v>100</v>
      </c>
      <c r="V22" t="s">
        <v>100</v>
      </c>
      <c r="W22" t="s">
        <v>100</v>
      </c>
      <c r="X22" t="s">
        <v>100</v>
      </c>
      <c r="Y22" t="s">
        <v>101</v>
      </c>
      <c r="Z22" t="s">
        <v>147</v>
      </c>
      <c r="AA22" t="s">
        <v>147</v>
      </c>
      <c r="AB22" t="b">
        <v>0</v>
      </c>
      <c r="AC22" t="s">
        <v>100</v>
      </c>
      <c r="AD22" t="s">
        <v>98</v>
      </c>
      <c r="AE22" t="s">
        <v>148</v>
      </c>
      <c r="AF22" t="s">
        <v>149</v>
      </c>
      <c r="AG22" t="s">
        <v>98</v>
      </c>
      <c r="AH22" t="s">
        <v>98</v>
      </c>
    </row>
    <row r="23" spans="1:34" x14ac:dyDescent="0.25">
      <c r="A23">
        <v>36317</v>
      </c>
      <c r="B23" t="s">
        <v>156</v>
      </c>
      <c r="C23" t="s">
        <v>157</v>
      </c>
      <c r="D23">
        <v>10080000</v>
      </c>
      <c r="F23" t="s">
        <v>91</v>
      </c>
      <c r="G23" t="s">
        <v>106</v>
      </c>
      <c r="H23" t="s">
        <v>100</v>
      </c>
      <c r="I23">
        <v>6216</v>
      </c>
      <c r="J23" t="s">
        <v>107</v>
      </c>
      <c r="K23" t="s">
        <v>95</v>
      </c>
      <c r="L23" t="s">
        <v>146</v>
      </c>
      <c r="M23" t="s">
        <v>97</v>
      </c>
      <c r="N23" t="s">
        <v>98</v>
      </c>
      <c r="O23" t="s">
        <v>98</v>
      </c>
      <c r="P23" t="s">
        <v>99</v>
      </c>
      <c r="Q23" t="s">
        <v>97</v>
      </c>
      <c r="R23">
        <v>56022</v>
      </c>
      <c r="S23" t="s">
        <v>100</v>
      </c>
      <c r="T23" t="s">
        <v>100</v>
      </c>
      <c r="U23" t="s">
        <v>100</v>
      </c>
      <c r="V23" t="s">
        <v>100</v>
      </c>
      <c r="W23" t="s">
        <v>100</v>
      </c>
      <c r="X23" t="s">
        <v>100</v>
      </c>
      <c r="Y23" t="s">
        <v>101</v>
      </c>
      <c r="Z23" t="s">
        <v>147</v>
      </c>
      <c r="AA23" t="s">
        <v>147</v>
      </c>
      <c r="AB23" t="b">
        <v>0</v>
      </c>
      <c r="AC23" t="s">
        <v>100</v>
      </c>
      <c r="AD23" t="s">
        <v>98</v>
      </c>
      <c r="AE23" t="s">
        <v>148</v>
      </c>
      <c r="AF23" t="s">
        <v>149</v>
      </c>
      <c r="AG23" t="s">
        <v>98</v>
      </c>
      <c r="AH23" t="s">
        <v>98</v>
      </c>
    </row>
    <row r="24" spans="1:34" x14ac:dyDescent="0.25">
      <c r="A24">
        <v>36318</v>
      </c>
      <c r="B24" t="s">
        <v>158</v>
      </c>
      <c r="C24" t="s">
        <v>159</v>
      </c>
      <c r="D24">
        <v>10080000</v>
      </c>
      <c r="F24" t="s">
        <v>91</v>
      </c>
      <c r="G24" t="s">
        <v>106</v>
      </c>
      <c r="H24" t="s">
        <v>100</v>
      </c>
      <c r="I24">
        <v>6216</v>
      </c>
      <c r="J24" t="s">
        <v>107</v>
      </c>
      <c r="K24" t="s">
        <v>95</v>
      </c>
      <c r="L24" t="s">
        <v>146</v>
      </c>
      <c r="M24" t="s">
        <v>97</v>
      </c>
      <c r="N24" t="s">
        <v>98</v>
      </c>
      <c r="O24" t="s">
        <v>98</v>
      </c>
      <c r="P24" t="s">
        <v>99</v>
      </c>
      <c r="Q24" t="s">
        <v>97</v>
      </c>
      <c r="R24">
        <v>56022</v>
      </c>
      <c r="S24" t="s">
        <v>100</v>
      </c>
      <c r="T24" t="s">
        <v>100</v>
      </c>
      <c r="U24" t="s">
        <v>100</v>
      </c>
      <c r="V24" t="s">
        <v>100</v>
      </c>
      <c r="W24" t="s">
        <v>100</v>
      </c>
      <c r="X24" t="s">
        <v>100</v>
      </c>
      <c r="Y24" t="s">
        <v>101</v>
      </c>
      <c r="Z24" t="s">
        <v>147</v>
      </c>
      <c r="AA24" t="s">
        <v>147</v>
      </c>
      <c r="AB24" t="b">
        <v>0</v>
      </c>
      <c r="AC24" t="s">
        <v>100</v>
      </c>
      <c r="AD24" t="s">
        <v>98</v>
      </c>
      <c r="AE24" t="s">
        <v>148</v>
      </c>
      <c r="AF24" t="s">
        <v>149</v>
      </c>
      <c r="AG24" t="s">
        <v>98</v>
      </c>
      <c r="AH24" t="s">
        <v>98</v>
      </c>
    </row>
    <row r="25" spans="1:34" x14ac:dyDescent="0.25">
      <c r="A25">
        <v>36319</v>
      </c>
      <c r="B25" t="s">
        <v>160</v>
      </c>
      <c r="C25" t="s">
        <v>161</v>
      </c>
      <c r="D25">
        <v>5780000</v>
      </c>
      <c r="F25" t="s">
        <v>91</v>
      </c>
      <c r="G25" t="s">
        <v>106</v>
      </c>
      <c r="H25" t="s">
        <v>100</v>
      </c>
      <c r="I25">
        <v>6216</v>
      </c>
      <c r="J25" t="s">
        <v>107</v>
      </c>
      <c r="K25" t="s">
        <v>95</v>
      </c>
      <c r="L25" t="s">
        <v>146</v>
      </c>
      <c r="M25" t="s">
        <v>97</v>
      </c>
      <c r="N25" t="s">
        <v>98</v>
      </c>
      <c r="O25" t="s">
        <v>98</v>
      </c>
      <c r="P25" t="s">
        <v>99</v>
      </c>
      <c r="Q25" t="s">
        <v>97</v>
      </c>
      <c r="R25">
        <v>56022</v>
      </c>
      <c r="S25" t="s">
        <v>100</v>
      </c>
      <c r="T25" t="s">
        <v>100</v>
      </c>
      <c r="U25" t="s">
        <v>100</v>
      </c>
      <c r="V25" t="s">
        <v>100</v>
      </c>
      <c r="W25" t="s">
        <v>100</v>
      </c>
      <c r="X25" t="s">
        <v>100</v>
      </c>
      <c r="Y25" t="s">
        <v>101</v>
      </c>
      <c r="Z25" t="s">
        <v>147</v>
      </c>
      <c r="AA25" t="s">
        <v>147</v>
      </c>
      <c r="AB25" t="b">
        <v>0</v>
      </c>
      <c r="AC25" t="s">
        <v>100</v>
      </c>
      <c r="AD25" t="s">
        <v>98</v>
      </c>
      <c r="AE25" t="s">
        <v>148</v>
      </c>
      <c r="AF25" t="s">
        <v>149</v>
      </c>
      <c r="AG25" t="s">
        <v>98</v>
      </c>
      <c r="AH25" t="s">
        <v>98</v>
      </c>
    </row>
    <row r="26" spans="1:34" x14ac:dyDescent="0.25">
      <c r="A26">
        <v>36320</v>
      </c>
      <c r="B26" t="s">
        <v>162</v>
      </c>
      <c r="C26" t="s">
        <v>163</v>
      </c>
      <c r="D26">
        <v>6780000</v>
      </c>
      <c r="F26" t="s">
        <v>91</v>
      </c>
      <c r="G26" t="s">
        <v>106</v>
      </c>
      <c r="H26" t="s">
        <v>100</v>
      </c>
      <c r="I26">
        <v>6216</v>
      </c>
      <c r="J26" t="s">
        <v>107</v>
      </c>
      <c r="K26" t="s">
        <v>95</v>
      </c>
      <c r="L26" t="s">
        <v>146</v>
      </c>
      <c r="M26" t="s">
        <v>97</v>
      </c>
      <c r="N26" t="s">
        <v>98</v>
      </c>
      <c r="O26" t="s">
        <v>98</v>
      </c>
      <c r="P26" t="s">
        <v>99</v>
      </c>
      <c r="Q26" t="s">
        <v>97</v>
      </c>
      <c r="R26">
        <v>56022</v>
      </c>
      <c r="S26" t="s">
        <v>100</v>
      </c>
      <c r="T26" t="s">
        <v>100</v>
      </c>
      <c r="U26" t="s">
        <v>100</v>
      </c>
      <c r="V26" t="s">
        <v>100</v>
      </c>
      <c r="W26" t="s">
        <v>100</v>
      </c>
      <c r="X26" t="s">
        <v>100</v>
      </c>
      <c r="Y26" t="s">
        <v>101</v>
      </c>
      <c r="Z26" t="s">
        <v>147</v>
      </c>
      <c r="AA26" t="s">
        <v>147</v>
      </c>
      <c r="AB26" t="b">
        <v>0</v>
      </c>
      <c r="AC26" t="s">
        <v>100</v>
      </c>
      <c r="AD26" t="s">
        <v>98</v>
      </c>
      <c r="AE26" t="s">
        <v>148</v>
      </c>
      <c r="AF26" t="s">
        <v>149</v>
      </c>
      <c r="AG26" t="s">
        <v>98</v>
      </c>
      <c r="AH26" t="s">
        <v>98</v>
      </c>
    </row>
    <row r="27" spans="1:34" x14ac:dyDescent="0.25">
      <c r="A27">
        <v>36321</v>
      </c>
      <c r="B27" t="s">
        <v>164</v>
      </c>
      <c r="C27" t="s">
        <v>165</v>
      </c>
      <c r="D27">
        <v>10080000</v>
      </c>
      <c r="F27" t="s">
        <v>91</v>
      </c>
      <c r="G27" t="s">
        <v>106</v>
      </c>
      <c r="H27" t="s">
        <v>100</v>
      </c>
      <c r="I27">
        <v>6216</v>
      </c>
      <c r="J27" t="s">
        <v>107</v>
      </c>
      <c r="K27" t="s">
        <v>95</v>
      </c>
      <c r="L27" t="s">
        <v>146</v>
      </c>
      <c r="M27" t="s">
        <v>97</v>
      </c>
      <c r="N27" t="s">
        <v>98</v>
      </c>
      <c r="O27" t="s">
        <v>98</v>
      </c>
      <c r="P27" t="s">
        <v>99</v>
      </c>
      <c r="Q27" t="s">
        <v>97</v>
      </c>
      <c r="R27">
        <v>56022</v>
      </c>
      <c r="S27" t="s">
        <v>100</v>
      </c>
      <c r="T27" t="s">
        <v>100</v>
      </c>
      <c r="U27" t="s">
        <v>100</v>
      </c>
      <c r="V27" t="s">
        <v>100</v>
      </c>
      <c r="W27" t="s">
        <v>100</v>
      </c>
      <c r="X27" t="s">
        <v>100</v>
      </c>
      <c r="Y27" t="s">
        <v>101</v>
      </c>
      <c r="Z27" t="s">
        <v>147</v>
      </c>
      <c r="AA27" t="s">
        <v>147</v>
      </c>
      <c r="AB27" t="b">
        <v>0</v>
      </c>
      <c r="AC27" t="s">
        <v>100</v>
      </c>
      <c r="AD27" t="s">
        <v>98</v>
      </c>
      <c r="AE27" t="s">
        <v>148</v>
      </c>
      <c r="AF27" t="s">
        <v>149</v>
      </c>
      <c r="AG27" t="s">
        <v>98</v>
      </c>
      <c r="AH27" t="s">
        <v>98</v>
      </c>
    </row>
    <row r="28" spans="1:34" x14ac:dyDescent="0.25">
      <c r="A28">
        <v>36322</v>
      </c>
      <c r="B28" t="s">
        <v>166</v>
      </c>
      <c r="C28" t="s">
        <v>167</v>
      </c>
      <c r="D28">
        <v>10080000</v>
      </c>
      <c r="F28" t="s">
        <v>91</v>
      </c>
      <c r="G28" t="s">
        <v>106</v>
      </c>
      <c r="H28" t="s">
        <v>100</v>
      </c>
      <c r="I28">
        <v>6216</v>
      </c>
      <c r="J28" t="s">
        <v>107</v>
      </c>
      <c r="K28" t="s">
        <v>95</v>
      </c>
      <c r="L28" t="s">
        <v>146</v>
      </c>
      <c r="M28" t="s">
        <v>97</v>
      </c>
      <c r="N28" t="s">
        <v>98</v>
      </c>
      <c r="O28" t="s">
        <v>98</v>
      </c>
      <c r="P28" t="s">
        <v>99</v>
      </c>
      <c r="Q28" t="s">
        <v>97</v>
      </c>
      <c r="R28">
        <v>56022</v>
      </c>
      <c r="S28" t="s">
        <v>100</v>
      </c>
      <c r="T28" t="s">
        <v>100</v>
      </c>
      <c r="U28" t="s">
        <v>100</v>
      </c>
      <c r="V28" t="s">
        <v>100</v>
      </c>
      <c r="W28" t="s">
        <v>100</v>
      </c>
      <c r="X28" t="s">
        <v>100</v>
      </c>
      <c r="Y28" t="s">
        <v>101</v>
      </c>
      <c r="Z28" t="s">
        <v>147</v>
      </c>
      <c r="AA28" t="s">
        <v>147</v>
      </c>
      <c r="AB28" t="b">
        <v>0</v>
      </c>
      <c r="AC28" t="s">
        <v>100</v>
      </c>
      <c r="AD28" t="s">
        <v>98</v>
      </c>
      <c r="AE28" t="s">
        <v>148</v>
      </c>
      <c r="AF28" t="s">
        <v>149</v>
      </c>
      <c r="AG28" t="s">
        <v>98</v>
      </c>
      <c r="AH28" t="s">
        <v>98</v>
      </c>
    </row>
    <row r="29" spans="1:34" x14ac:dyDescent="0.25">
      <c r="A29">
        <v>36323</v>
      </c>
      <c r="B29" t="s">
        <v>168</v>
      </c>
      <c r="C29" t="s">
        <v>169</v>
      </c>
      <c r="D29">
        <v>12000000</v>
      </c>
      <c r="F29" t="s">
        <v>91</v>
      </c>
      <c r="G29" t="s">
        <v>106</v>
      </c>
      <c r="H29" t="s">
        <v>100</v>
      </c>
      <c r="I29">
        <v>6216</v>
      </c>
      <c r="J29" t="s">
        <v>107</v>
      </c>
      <c r="K29" t="s">
        <v>95</v>
      </c>
      <c r="L29" t="s">
        <v>146</v>
      </c>
      <c r="M29" t="s">
        <v>97</v>
      </c>
      <c r="N29" t="s">
        <v>98</v>
      </c>
      <c r="O29" t="s">
        <v>98</v>
      </c>
      <c r="P29" t="s">
        <v>99</v>
      </c>
      <c r="Q29" t="s">
        <v>97</v>
      </c>
      <c r="R29">
        <v>56022</v>
      </c>
      <c r="S29" t="s">
        <v>100</v>
      </c>
      <c r="T29" t="s">
        <v>100</v>
      </c>
      <c r="U29" t="s">
        <v>100</v>
      </c>
      <c r="V29" t="s">
        <v>100</v>
      </c>
      <c r="W29" t="s">
        <v>100</v>
      </c>
      <c r="X29" t="s">
        <v>100</v>
      </c>
      <c r="Y29" t="s">
        <v>101</v>
      </c>
      <c r="Z29" t="s">
        <v>147</v>
      </c>
      <c r="AA29" t="s">
        <v>147</v>
      </c>
      <c r="AB29" t="b">
        <v>0</v>
      </c>
      <c r="AC29" t="s">
        <v>100</v>
      </c>
      <c r="AD29" t="s">
        <v>98</v>
      </c>
      <c r="AE29" t="s">
        <v>148</v>
      </c>
      <c r="AF29" t="s">
        <v>149</v>
      </c>
      <c r="AG29" t="s">
        <v>98</v>
      </c>
      <c r="AH29" t="s">
        <v>98</v>
      </c>
    </row>
    <row r="30" spans="1:34" x14ac:dyDescent="0.25">
      <c r="A30">
        <v>36324</v>
      </c>
      <c r="B30" t="s">
        <v>170</v>
      </c>
      <c r="C30" t="s">
        <v>171</v>
      </c>
      <c r="D30">
        <v>4300000</v>
      </c>
      <c r="F30" t="s">
        <v>91</v>
      </c>
      <c r="G30" t="s">
        <v>106</v>
      </c>
      <c r="H30" t="s">
        <v>100</v>
      </c>
      <c r="I30">
        <v>6216</v>
      </c>
      <c r="J30" t="s">
        <v>107</v>
      </c>
      <c r="K30" t="s">
        <v>95</v>
      </c>
      <c r="L30" t="s">
        <v>146</v>
      </c>
      <c r="M30" t="s">
        <v>97</v>
      </c>
      <c r="N30" t="s">
        <v>98</v>
      </c>
      <c r="O30" t="s">
        <v>98</v>
      </c>
      <c r="P30" t="s">
        <v>99</v>
      </c>
      <c r="Q30" t="s">
        <v>97</v>
      </c>
      <c r="R30">
        <v>56022</v>
      </c>
      <c r="S30" t="s">
        <v>100</v>
      </c>
      <c r="T30" t="s">
        <v>100</v>
      </c>
      <c r="U30" t="s">
        <v>100</v>
      </c>
      <c r="V30" t="s">
        <v>100</v>
      </c>
      <c r="W30" t="s">
        <v>100</v>
      </c>
      <c r="X30" t="s">
        <v>100</v>
      </c>
      <c r="Y30" t="s">
        <v>101</v>
      </c>
      <c r="Z30" t="s">
        <v>147</v>
      </c>
      <c r="AA30" t="s">
        <v>147</v>
      </c>
      <c r="AB30" t="b">
        <v>0</v>
      </c>
      <c r="AC30" t="s">
        <v>100</v>
      </c>
      <c r="AD30" t="s">
        <v>98</v>
      </c>
      <c r="AE30" t="s">
        <v>148</v>
      </c>
      <c r="AF30" t="s">
        <v>149</v>
      </c>
      <c r="AG30" t="s">
        <v>98</v>
      </c>
      <c r="AH30" t="s">
        <v>98</v>
      </c>
    </row>
    <row r="31" spans="1:34" x14ac:dyDescent="0.25">
      <c r="A31">
        <v>36325</v>
      </c>
      <c r="B31" t="s">
        <v>172</v>
      </c>
      <c r="C31" t="s">
        <v>173</v>
      </c>
      <c r="D31">
        <v>2800000</v>
      </c>
      <c r="F31" t="s">
        <v>91</v>
      </c>
      <c r="G31" t="s">
        <v>106</v>
      </c>
      <c r="H31" t="s">
        <v>100</v>
      </c>
      <c r="I31">
        <v>6216</v>
      </c>
      <c r="J31" t="s">
        <v>107</v>
      </c>
      <c r="K31" t="s">
        <v>95</v>
      </c>
      <c r="L31" t="s">
        <v>146</v>
      </c>
      <c r="M31" t="s">
        <v>97</v>
      </c>
      <c r="N31" t="s">
        <v>98</v>
      </c>
      <c r="O31" t="s">
        <v>98</v>
      </c>
      <c r="P31" t="s">
        <v>99</v>
      </c>
      <c r="Q31" t="s">
        <v>97</v>
      </c>
      <c r="R31">
        <v>56022</v>
      </c>
      <c r="S31" t="s">
        <v>100</v>
      </c>
      <c r="T31" t="s">
        <v>100</v>
      </c>
      <c r="U31" t="s">
        <v>100</v>
      </c>
      <c r="V31" t="s">
        <v>100</v>
      </c>
      <c r="W31" t="s">
        <v>100</v>
      </c>
      <c r="X31" t="s">
        <v>100</v>
      </c>
      <c r="Y31" t="s">
        <v>101</v>
      </c>
      <c r="Z31" t="s">
        <v>147</v>
      </c>
      <c r="AA31" t="s">
        <v>147</v>
      </c>
      <c r="AB31" t="b">
        <v>0</v>
      </c>
      <c r="AC31" t="s">
        <v>100</v>
      </c>
      <c r="AD31" t="s">
        <v>98</v>
      </c>
      <c r="AE31" t="s">
        <v>148</v>
      </c>
      <c r="AF31" t="s">
        <v>149</v>
      </c>
      <c r="AG31" t="s">
        <v>98</v>
      </c>
      <c r="AH31" t="s">
        <v>98</v>
      </c>
    </row>
    <row r="32" spans="1:34" x14ac:dyDescent="0.25">
      <c r="A32">
        <v>36328</v>
      </c>
      <c r="B32" t="s">
        <v>174</v>
      </c>
      <c r="C32" t="s">
        <v>175</v>
      </c>
      <c r="D32">
        <v>21000000</v>
      </c>
      <c r="F32" t="s">
        <v>106</v>
      </c>
      <c r="G32" t="s">
        <v>106</v>
      </c>
      <c r="I32">
        <v>6216</v>
      </c>
      <c r="J32" t="s">
        <v>176</v>
      </c>
      <c r="K32" t="s">
        <v>177</v>
      </c>
      <c r="L32" t="s">
        <v>178</v>
      </c>
      <c r="M32" t="s">
        <v>97</v>
      </c>
      <c r="N32" t="s">
        <v>98</v>
      </c>
      <c r="O32" t="s">
        <v>98</v>
      </c>
      <c r="P32" t="s">
        <v>179</v>
      </c>
      <c r="Q32" t="s">
        <v>97</v>
      </c>
      <c r="AB32" t="b">
        <v>0</v>
      </c>
      <c r="AD32" t="s">
        <v>98</v>
      </c>
      <c r="AE32" t="s">
        <v>113</v>
      </c>
      <c r="AF32" t="s">
        <v>114</v>
      </c>
      <c r="AG32" t="s">
        <v>98</v>
      </c>
      <c r="AH32" t="s">
        <v>98</v>
      </c>
    </row>
    <row r="33" spans="1:34" x14ac:dyDescent="0.25">
      <c r="A33">
        <v>36336</v>
      </c>
      <c r="B33" t="s">
        <v>180</v>
      </c>
      <c r="C33" t="s">
        <v>181</v>
      </c>
      <c r="E33">
        <v>37950000</v>
      </c>
      <c r="F33" t="s">
        <v>91</v>
      </c>
      <c r="G33" t="s">
        <v>106</v>
      </c>
      <c r="H33" t="s">
        <v>100</v>
      </c>
      <c r="I33">
        <v>6216</v>
      </c>
      <c r="J33" t="s">
        <v>182</v>
      </c>
      <c r="K33" t="s">
        <v>95</v>
      </c>
      <c r="L33" t="s">
        <v>96</v>
      </c>
      <c r="M33" t="s">
        <v>97</v>
      </c>
      <c r="N33" t="s">
        <v>98</v>
      </c>
      <c r="O33" t="s">
        <v>98</v>
      </c>
      <c r="P33" t="s">
        <v>99</v>
      </c>
      <c r="Q33" t="s">
        <v>97</v>
      </c>
      <c r="R33">
        <v>56022</v>
      </c>
      <c r="S33" t="s">
        <v>100</v>
      </c>
      <c r="T33" t="s">
        <v>100</v>
      </c>
      <c r="U33" t="s">
        <v>100</v>
      </c>
      <c r="V33" t="s">
        <v>100</v>
      </c>
      <c r="W33" t="s">
        <v>100</v>
      </c>
      <c r="X33" t="s">
        <v>100</v>
      </c>
      <c r="Y33" t="s">
        <v>101</v>
      </c>
      <c r="Z33" t="s">
        <v>100</v>
      </c>
      <c r="AA33" t="s">
        <v>100</v>
      </c>
      <c r="AB33" t="b">
        <v>0</v>
      </c>
      <c r="AC33" t="s">
        <v>100</v>
      </c>
      <c r="AD33" t="s">
        <v>98</v>
      </c>
      <c r="AE33" t="s">
        <v>108</v>
      </c>
      <c r="AF33" t="s">
        <v>109</v>
      </c>
      <c r="AG33" t="s">
        <v>98</v>
      </c>
      <c r="AH33" t="s">
        <v>98</v>
      </c>
    </row>
    <row r="34" spans="1:34" x14ac:dyDescent="0.25">
      <c r="A34">
        <v>36337</v>
      </c>
      <c r="B34" t="s">
        <v>183</v>
      </c>
      <c r="C34" t="s">
        <v>184</v>
      </c>
      <c r="E34">
        <v>37950000</v>
      </c>
      <c r="F34" t="s">
        <v>91</v>
      </c>
      <c r="G34" t="s">
        <v>106</v>
      </c>
      <c r="H34" t="s">
        <v>100</v>
      </c>
      <c r="I34">
        <v>6216</v>
      </c>
      <c r="J34" t="s">
        <v>182</v>
      </c>
      <c r="K34" t="s">
        <v>95</v>
      </c>
      <c r="L34" t="s">
        <v>96</v>
      </c>
      <c r="M34" t="s">
        <v>97</v>
      </c>
      <c r="N34" t="s">
        <v>98</v>
      </c>
      <c r="O34" t="s">
        <v>98</v>
      </c>
      <c r="P34" t="s">
        <v>99</v>
      </c>
      <c r="Q34" t="s">
        <v>97</v>
      </c>
      <c r="R34">
        <v>56022</v>
      </c>
      <c r="S34" t="s">
        <v>100</v>
      </c>
      <c r="T34" t="s">
        <v>100</v>
      </c>
      <c r="U34" t="s">
        <v>100</v>
      </c>
      <c r="V34" t="s">
        <v>100</v>
      </c>
      <c r="W34" t="s">
        <v>100</v>
      </c>
      <c r="X34" t="s">
        <v>100</v>
      </c>
      <c r="Y34" t="s">
        <v>101</v>
      </c>
      <c r="Z34" t="s">
        <v>100</v>
      </c>
      <c r="AA34" t="s">
        <v>100</v>
      </c>
      <c r="AB34" t="b">
        <v>0</v>
      </c>
      <c r="AC34" t="s">
        <v>100</v>
      </c>
      <c r="AD34" t="s">
        <v>98</v>
      </c>
      <c r="AE34" t="s">
        <v>108</v>
      </c>
      <c r="AF34" t="s">
        <v>109</v>
      </c>
      <c r="AG34" t="s">
        <v>98</v>
      </c>
      <c r="AH34" t="s">
        <v>98</v>
      </c>
    </row>
    <row r="35" spans="1:34" x14ac:dyDescent="0.25">
      <c r="A35">
        <v>36338</v>
      </c>
      <c r="B35" t="s">
        <v>185</v>
      </c>
      <c r="C35" t="s">
        <v>186</v>
      </c>
      <c r="E35">
        <v>37950000</v>
      </c>
      <c r="F35" t="s">
        <v>91</v>
      </c>
      <c r="G35" t="s">
        <v>106</v>
      </c>
      <c r="H35" t="s">
        <v>100</v>
      </c>
      <c r="I35">
        <v>6216</v>
      </c>
      <c r="J35" t="s">
        <v>182</v>
      </c>
      <c r="K35" t="s">
        <v>95</v>
      </c>
      <c r="L35" t="s">
        <v>96</v>
      </c>
      <c r="M35" t="s">
        <v>97</v>
      </c>
      <c r="N35" t="s">
        <v>98</v>
      </c>
      <c r="O35" t="s">
        <v>98</v>
      </c>
      <c r="P35" t="s">
        <v>99</v>
      </c>
      <c r="Q35" t="s">
        <v>97</v>
      </c>
      <c r="R35">
        <v>56022</v>
      </c>
      <c r="S35" t="s">
        <v>100</v>
      </c>
      <c r="T35" t="s">
        <v>100</v>
      </c>
      <c r="U35" t="s">
        <v>100</v>
      </c>
      <c r="V35" t="s">
        <v>100</v>
      </c>
      <c r="W35" t="s">
        <v>100</v>
      </c>
      <c r="X35" t="s">
        <v>100</v>
      </c>
      <c r="Y35" t="s">
        <v>101</v>
      </c>
      <c r="Z35" t="s">
        <v>100</v>
      </c>
      <c r="AA35" t="s">
        <v>100</v>
      </c>
      <c r="AB35" t="b">
        <v>0</v>
      </c>
      <c r="AC35" t="s">
        <v>100</v>
      </c>
      <c r="AD35" t="s">
        <v>98</v>
      </c>
      <c r="AE35" t="s">
        <v>108</v>
      </c>
      <c r="AF35" t="s">
        <v>109</v>
      </c>
      <c r="AG35" t="s">
        <v>98</v>
      </c>
      <c r="AH35" t="s">
        <v>98</v>
      </c>
    </row>
    <row r="36" spans="1:34" x14ac:dyDescent="0.25">
      <c r="A36">
        <v>36339</v>
      </c>
      <c r="B36" t="s">
        <v>187</v>
      </c>
      <c r="C36" t="s">
        <v>188</v>
      </c>
      <c r="E36">
        <v>37950000</v>
      </c>
      <c r="F36" t="s">
        <v>91</v>
      </c>
      <c r="G36" t="s">
        <v>106</v>
      </c>
      <c r="H36" t="s">
        <v>100</v>
      </c>
      <c r="I36">
        <v>6216</v>
      </c>
      <c r="J36" t="s">
        <v>182</v>
      </c>
      <c r="K36" t="s">
        <v>95</v>
      </c>
      <c r="L36" t="s">
        <v>96</v>
      </c>
      <c r="M36" t="s">
        <v>97</v>
      </c>
      <c r="N36" t="s">
        <v>98</v>
      </c>
      <c r="O36" t="s">
        <v>98</v>
      </c>
      <c r="P36" t="s">
        <v>99</v>
      </c>
      <c r="Q36" t="s">
        <v>97</v>
      </c>
      <c r="R36">
        <v>56022</v>
      </c>
      <c r="S36" t="s">
        <v>100</v>
      </c>
      <c r="T36" t="s">
        <v>100</v>
      </c>
      <c r="U36" t="s">
        <v>100</v>
      </c>
      <c r="V36" t="s">
        <v>100</v>
      </c>
      <c r="W36" t="s">
        <v>100</v>
      </c>
      <c r="X36" t="s">
        <v>100</v>
      </c>
      <c r="Y36" t="s">
        <v>101</v>
      </c>
      <c r="Z36" t="s">
        <v>100</v>
      </c>
      <c r="AA36" t="s">
        <v>100</v>
      </c>
      <c r="AB36" t="b">
        <v>0</v>
      </c>
      <c r="AC36" t="s">
        <v>100</v>
      </c>
      <c r="AD36" t="s">
        <v>98</v>
      </c>
      <c r="AE36" t="s">
        <v>108</v>
      </c>
      <c r="AF36" t="s">
        <v>109</v>
      </c>
      <c r="AG36" t="s">
        <v>98</v>
      </c>
      <c r="AH36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H A A B Q S w M E F A A C A A g A O X 9 t V z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D l / b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f 2 1 X u 7 1 w Q s Q E A A A b F g A A E w A c A E Z v c m 1 1 b G F z L 1 N l Y 3 R p b 2 4 x L m 0 g o h g A K K A U A A A A A A A A A A A A A A A A A A A A A A A A A A A A 7 V d b T 2 M 3 E H 5 H 4 j 8 c p S 8 g p a F h t 6 2 2 F Q 8 0 y 7 K J q m W 5 F N g i d O T j M y Q O P r b X 9 g k J i B / E 7 + C P d e x z z 4 W W s i + t 4 I H Y M 2 P P N x f P z D F A L Z M i O M 5 + u 7 + u r 6 2 v m R H R E A e K E 2 F N s B N w s O t r A f 4 d y 1 R T Q M r A S N F 5 L 2 m a g L A b Z x B 1 e l J Y X J u N 1 s h a Z X 7 Z 2 i K K d S K e g p J M 2 A 6 T W 5 P u V n b l V q s d X H w E E o M 2 O x e 7 q R 1 J z W 6 J A 7 D T G p y d B D A b j K J 9 y g 7 Y o P / H b b / 7 i f V N X x z 9 S H v 9 n / r X 6 v y 0 N 3 j X Q a F x t M 9 5 J A 7 Z w f j w 9 u D 9 L g r h w e R o E p 2 + 0 3 + e X 7 s L z i n f 3 T 4 Z x 7 f k j Z q S 8 Z B d H X a u P 3 + M v o i f v 3 7 / Y X A j b E 8 c J 2 + + v J X n P / R h L H p J N D v k s 1 4 k 9 m H w + R C h 7 l I K y u 6 0 i F K c U Q 9 z a 4 w O a F 1 e b m 6 2 M 8 / E x B L 0 S + a g C 7 e 7 z D n f t d A 1 E 9 C W B S A C S y I O L Z Q 8 c Y v O B y 2 T 3 5 m x G + 5 E O z h G B d a C 7 v j F b 7 N P 0 o 6 Y G G 5 s t g O R c l 7 8 3 5 t a T U 4 J + t Z 0 9 r S W e r O m i 6 e J 6 A b x 4 8 M E u F T q 8 a H S t j d V R M R H Q K W O M 8 G N Z e j a Q X E N L u 9 a L H Y U F m N 0 2 R U D 7 X a C J F 6 O E k U o s 7 M w p o 0 t 8 V s f 7 d D O l J e 9 Y S I O m y Q h L R h / U A O x E I f R L M z U Z Y Q Q 3 e I F U x X X t x q M d 7 R b c 5 m F x J / C J C T U + i u V 1 P Z K c i b 9 T i r Q X o z w 0 F h i 0 0 x t a q x M Q r S K x 5 6 Q W s Y d f i o T d F U B R k t 5 F Z I h F G s M S S F R s g u T M l k x 5 N U O k x t 9 V 4 L 0 t B G w 4 c i 6 L T 6 2 G C 9 0 S 1 R u q 7 P k l i X 4 N C p C k n L L F I f Q y Z X y p Q 8 t G f p f Y g z Y M C E C E f t g K S 3 H + L x z y C y T n k i O B 3 B 9 / x r j / 3 + M q w J R B e d Z N W K x q s z H / i 5 L m P t i 1 e n W 1 e I N U g g w g Q Y h k + T x A V G V O o / A H c i U m I 2 V G N t 3 5 c 2 o / F h y o g O v / L 6 m q E i b 5 1 m 3 g K 2 Z g M + 2 b X u 1 c U s B N k 0 7 K j T X D W u E / G X W b S 9 L o b v W F d P G F q + e k 3 z t j W 4 I d x q C T V Z 1 r E I + V x S e g X 2 1 z U t r z b P D 1 F 0 d p q d A N 6 N 1 h p J l H q 6 v M f G k w v q A 5 U q Z d r X s m 8 5 Y 5 a 2 v Y 9 Z / b 8 w q m 2 4 e x D D O E y B c 4 F g y D X X e L G N m q E y F 7 x g w B Z o 6 7 5 W t F J u h t u U O M L G L t T 8 E W i F / F k 6 Q I / U C m X L X 2 v J 7 8 q b K T I j 8 h A n X 0 W u 9 v O i t T h I c 7 K x r 5 a I O U 9 X K a k S Y 5 B r q R E V m y R K y d k 3 V h F E 6 y z r f E p 4 B z j M m T P H B G M c i K U 4 B K E W b Z H y a c I P z A o 4 O T M Z N H k J l F J a y m D B W p 7 R o 9 x V D K k e r w V t k V e i Y m E h G 3 a R h W Z L P B x X t S s P X F A S d N c k x m S O U Y 9 Q 8 P d V 6 8 b i S o U i T a B 6 A o S O I U 5 4 F s 0 Y G P X E + i M F Q z V R h b y V Q h j M j 4 d w C C V Z N x J P l c w I Y H 1 9 B c 4 K L Q 1 g I x 8 A Z v g o P 0 b i 8 R B 6 J Y 2 y R J r s 1 z 4 F y V v M Z u Y y R X V 5 R / Y w 4 R y 3 G t 2 J f Y i 8 F M J X q + 8 w O 9 x L A 2 J W M k B J O U 1 7 N f n l K l W / s y T G 3 e s 4 F O v + J 7 D 2 i g O I 0 T h 2 s a v q 7 f y 0 W r 8 X i t V i 8 F o t / V C y q k a V x 9 u X f f v N Q 7 h a r E c 5 w M J Q Y s P p A v l z g X 3 4 o r r a p O a I 3 w d 4 v 8 0 q B 5 e X f j Y v m f d s v k 6 c h r z C 8 c r X 7 R k G t f / + h 8 h d Q S w E C L Q A U A A I A C A A 5 f 2 1 X M D f H m a U A A A D 1 A A A A E g A A A A A A A A A A A A A A A A A A A A A A Q 2 9 u Z m l n L 1 B h Y 2 t h Z 2 U u e G 1 s U E s B A i 0 A F A A C A A g A O X 9 t V w / K 6 a u k A A A A 6 Q A A A B M A A A A A A A A A A A A A A A A A 8 Q A A A F t D b 2 5 0 Z W 5 0 X 1 R 5 c G V z X S 5 4 b W x Q S w E C L Q A U A A I A C A A 5 f 2 1 X u 7 1 w Q s Q E A A A b F g A A E w A A A A A A A A A A A A A A A A D i A Q A A R m 9 y b X V s Y X M v U 2 V j d G l v b j E u b V B L B Q Y A A A A A A w A D A M I A A A D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U A A A A A A A A I d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x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0 O j U 0 O j Q x L j Y w M j M z N j h a I i A v P j x F b n R y e S B U e X B l P S J G a W x s Q 2 9 s d W 1 u V H l w Z X M i I F Z h b H V l P S J z Q U F B Q U F B Q U F B Q U F B Q U F B Q U F B Q U F B Q U F B Q U F B Q U F B Q U F B Q U F B Q U F B Q U F B Q U F B Q T 0 9 I i A v P j x F b n R y e S B U e X B l P S J G a W x s Q 2 9 s d W 1 u T m F t Z X M i I F Z h b H V l P S J z W y Z x d W 9 0 O 2 l k J n F 1 b 3 Q 7 L C Z x d W 9 0 O 2 l k Z W 5 0 a W Z p Z X I m c X V v d D s s J n F 1 b 3 Q 7 b m F t Z S Z x d W 9 0 O y w m c X V v d D t j Y X B h Y 2 l 0 e V 9 k Y y Z x d W 9 0 O y w m c X V v d D t j Y X B h Y 2 l 0 e V 9 h Y y Z x d W 9 0 O y w m c X V v d D t T b 2 x h c i B 0 e X B l J n F 1 b 3 Q 7 L C Z x d W 9 0 O 1 d p b m Q g d H l w Z S Z x d W 9 0 O y w m c X V v d D t u b 3 R l c y Z x d W 9 0 O y w m c X V v d D t j c m V h d G V k X 2 J 5 X 2 l k J n F 1 b 3 Q 7 L C Z x d W 9 0 O 2 N y Z W F 0 Z V 9 k Y X R l J n F 1 b 3 Q 7 L C Z x d W 9 0 O 3 V w Z G F 0 Z V 9 k Y X R l J n F 1 b 3 Q 7 L C Z x d W 9 0 O 1 J l c 2 9 1 c m N l J n F 1 b 3 Q 7 L C Z x d W 9 0 O 2 x v Y 2 F 0 a W 9 u J n F 1 b 3 Q 7 L C Z x d W 9 0 O 2 N v b n R h Y 3 R z J n F 1 b 3 Q 7 L C Z x d W 9 0 O 3 B v c n R m b 2 x p b 3 M m c X V v d D s s J n F 1 b 3 Q 7 b 3 B l c m F 0 a W 9 u Y W x f c 3 R h d H V z J n F 1 b 3 Q 7 L C Z x d W 9 0 O 2 N 1 c 3 R v b V 9 m a W V s Z H M m c X V v d D s s J n F 1 b 3 Q 7 d X R p b G l 0 e V 9 j b 2 1 w Y W 5 5 X 2 l k J n F 1 b 3 Q 7 L C Z x d W 9 0 O 3 J v b 2 Z f Y W d l J n F 1 b 3 Q 7 L C Z x d W 9 0 O 3 J v b 2 Z p b m d f Y 2 9 t c G F u e S Z x d W 9 0 O y w m c X V v d D t y b 2 9 m X 3 R 5 c G U m c X V v d D s s J n F 1 b 3 Q 7 c m 9 v Z l 9 h b m d s Z S Z x d W 9 0 O y w m c X V v d D t y b 2 9 m X 2 9 y a W V u d G F 0 a W 9 u J n F 1 b 3 Q 7 L C Z x d W 9 0 O 3 J v b 2 Z f a G V p Z 2 h 0 J n F 1 b 3 Q 7 L C Z x d W 9 0 O 3 N o Y W R p b m c m c X V v d D s s J n F 1 b 3 Q 7 d G l s d F 9 h b m d s Z S Z x d W 9 0 O y w m c X V v d D t h e m l t d X R o X 2 F u Z 2 x l J n F 1 b 3 Q 7 L C Z x d W 9 0 O 2 1 1 b H R p c G x l X 3 R p b H Q m c X V v d D s s J n F 1 b 3 Q 7 d G l s d F 9 u b 3 R l c y Z x d W 9 0 O y w m c X V v d D t 0 Y W d z J n F 1 b 3 Q 7 L C Z x d W 9 0 O 2 F z c 2 V 0 X 2 1 h b m F n Z X I u Z m l y c 3 R u Y W 1 l J n F 1 b 3 Q 7 L C Z x d W 9 0 O 2 F z c 2 V 0 X 2 1 h b m F n Z X I u b G F z d G 5 h b W U m c X V v d D s s J n F 1 b 3 Q 7 c H J v a m V j d F 9 j b 2 1 w Y W 5 p Z X M m c X V v d D s s J n F 1 b 3 Q 7 d m 9 s d G F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b n R z L 0 N v b H V t b j E g Z M O p d m V s b 3 B w w 6 k u e 2 l k L D B 9 J n F 1 b 3 Q 7 L C Z x d W 9 0 O 1 N l Y 3 R p b 2 4 x L 3 B s Y W 5 0 c y 9 D b 2 x 1 b W 4 x I G T D q X Z l b G 9 w c M O p L n t p Z G V u d G l m a W V y L D F 9 J n F 1 b 3 Q 7 L C Z x d W 9 0 O 1 N l Y 3 R p b 2 4 x L 3 B s Y W 5 0 c y 9 D b 2 x 1 b W 4 x I G T D q X Z l b G 9 w c M O p L n t u Y W 1 l L D J 9 J n F 1 b 3 Q 7 L C Z x d W 9 0 O 1 N l Y 3 R p b 2 4 x L 3 B s Y W 5 0 c y 9 D b 2 x 1 b W 4 x I G T D q X Z l b G 9 w c M O p L n t j Y X B h Y 2 l 0 e V 9 k Y y w z f S Z x d W 9 0 O y w m c X V v d D t T Z W N 0 a W 9 u M S 9 w b G F u d H M v Q 2 9 s d W 1 u M S B k w 6 l 2 Z W x v c H D D q S 5 7 Y 2 F w Y W N p d H l f Y W M s N H 0 m c X V v d D s s J n F 1 b 3 Q 7 U 2 V j d G l v b j E v c G x h b n R z L 3 B s Y W 5 0 X 3 R 5 c G U g Z M O p d m V s b 3 B w w 6 k u e 2 5 h b W U u M S w 1 f S Z x d W 9 0 O y w m c X V v d D t T Z W N 0 a W 9 u M S 9 w b G F u d H M v d 2 l u Z F 9 w b G F u d F 9 0 e X B l I G T D q X Z l b G 9 w c M O p L n t u Y W 1 l L j E s N n 0 m c X V v d D s s J n F 1 b 3 Q 7 U 2 V j d G l v b j E v c G x h b n R z L 0 N v b H V t b j E g Z M O p d m V s b 3 B w w 6 k u e 2 5 v d G V z L D d 9 J n F 1 b 3 Q 7 L C Z x d W 9 0 O 1 N l Y 3 R p b 2 4 x L 3 B s Y W 5 0 c y 9 D b 2 x 1 b W 4 x I G T D q X Z l b G 9 w c M O p L n t j c m V h d G V k X 2 J 5 X 2 l k L D h 9 J n F 1 b 3 Q 7 L C Z x d W 9 0 O 1 N l Y 3 R p b 2 4 x L 3 B s Y W 5 0 c y 9 D b 2 x 1 b W 4 x I G T D q X Z l b G 9 w c M O p L n t j c m V h d G V f Z G F 0 Z S w 5 f S Z x d W 9 0 O y w m c X V v d D t T Z W N 0 a W 9 u M S 9 w b G F u d H M v Q 2 9 s d W 1 u M S B k w 6 l 2 Z W x v c H D D q S 5 7 d X B k Y X R l X 2 R h d G U s M T B 9 J n F 1 b 3 Q 7 L C Z x d W 9 0 O 1 N l Y 3 R p b 2 4 x L 3 B s Y W 5 0 c y 9 y Z X N v d X J j Z S B k w 6 l 2 Z W x v c H D D q S 5 7 b m F t Z S 4 x L D E x f S Z x d W 9 0 O y w m c X V v d D t T Z W N 0 a W 9 u M S 9 w b G F u d H M v Q 2 9 s d W 1 u M S B k w 6 l 2 Z W x v c H D D q S 5 7 b G 9 j Y X R p b 2 4 s M T J 9 J n F 1 b 3 Q 7 L C Z x d W 9 0 O 1 N l Y 3 R p b 2 4 x L 3 B s Y W 5 0 c y 9 D b 2 x 1 b W 4 x I G T D q X Z l b G 9 w c M O p L n t j b 2 5 0 Y W N 0 c y w x M 3 0 m c X V v d D s s J n F 1 b 3 Q 7 U 2 V j d G l v b j E v c G x h b n R z L 0 N v b H V t b j E g Z M O p d m V s b 3 B w w 6 k u e 3 B v c n R m b 2 x p b 3 M s M T R 9 J n F 1 b 3 Q 7 L C Z x d W 9 0 O 1 N l Y 3 R p b 2 4 x L 3 B s Y W 5 0 c y 9 D b 2 x 1 b W 4 x I G T D q X Z l b G 9 w c M O p L n t v c G V y Y X R p b 2 5 h b F 9 z d G F 0 d X M s M T V 9 J n F 1 b 3 Q 7 L C Z x d W 9 0 O 1 N l Y 3 R p b 2 4 x L 3 B s Y W 5 0 c y 9 D b 2 x 1 b W 4 x I G T D q X Z l b G 9 w c M O p L n t j d X N 0 b 2 1 f Z m l l b G R z L D E 2 f S Z x d W 9 0 O y w m c X V v d D t T Z W N 0 a W 9 u M S 9 w b G F u d H M v Q 2 9 s d W 1 u M S B k w 6 l 2 Z W x v c H D D q S 5 7 d X R p b G l 0 e V 9 j b 2 1 w Y W 5 5 X 2 l k L D E 3 f S Z x d W 9 0 O y w m c X V v d D t T Z W N 0 a W 9 u M S 9 w b G F u d H M v Q 2 9 s d W 1 u M S B k w 6 l 2 Z W x v c H D D q S 5 7 c m 9 v Z l 9 h Z 2 U s M T h 9 J n F 1 b 3 Q 7 L C Z x d W 9 0 O 1 N l Y 3 R p b 2 4 x L 3 B s Y W 5 0 c y 9 D b 2 x 1 b W 4 x I G T D q X Z l b G 9 w c M O p L n t y b 2 9 m a W 5 n X 2 N v b X B h b n k s M T l 9 J n F 1 b 3 Q 7 L C Z x d W 9 0 O 1 N l Y 3 R p b 2 4 x L 3 B s Y W 5 0 c y 9 D b 2 x 1 b W 4 x I G T D q X Z l b G 9 w c M O p L n t y b 2 9 m X 3 R 5 c G U s M j B 9 J n F 1 b 3 Q 7 L C Z x d W 9 0 O 1 N l Y 3 R p b 2 4 x L 3 B s Y W 5 0 c y 9 D b 2 x 1 b W 4 x I G T D q X Z l b G 9 w c M O p L n t y b 2 9 m X 2 F u Z 2 x l L D I x f S Z x d W 9 0 O y w m c X V v d D t T Z W N 0 a W 9 u M S 9 w b G F u d H M v Q 2 9 s d W 1 u M S B k w 6 l 2 Z W x v c H D D q S 5 7 c m 9 v Z l 9 v c m l l b n R h d G l v b i w y M n 0 m c X V v d D s s J n F 1 b 3 Q 7 U 2 V j d G l v b j E v c G x h b n R z L 0 N v b H V t b j E g Z M O p d m V s b 3 B w w 6 k u e 3 J v b 2 Z f a G V p Z 2 h 0 L D I z f S Z x d W 9 0 O y w m c X V v d D t T Z W N 0 a W 9 u M S 9 w b G F u d H M v Q 2 9 s d W 1 u M S B k w 6 l 2 Z W x v c H D D q S 5 7 c 2 h h Z G l u Z y w y N H 0 m c X V v d D s s J n F 1 b 3 Q 7 U 2 V j d G l v b j E v c G x h b n R z L 0 N v b H V t b j E g Z M O p d m V s b 3 B w w 6 k u e 3 R p b H R f Y W 5 n b G U s M j V 9 J n F 1 b 3 Q 7 L C Z x d W 9 0 O 1 N l Y 3 R p b 2 4 x L 3 B s Y W 5 0 c y 9 D b 2 x 1 b W 4 x I G T D q X Z l b G 9 w c M O p L n t h e m l t d X R o X 2 F u Z 2 x l L D I 2 f S Z x d W 9 0 O y w m c X V v d D t T Z W N 0 a W 9 u M S 9 w b G F u d H M v Q 2 9 s d W 1 u M S B k w 6 l 2 Z W x v c H D D q S 5 7 b X V s d G l w b G V f d G l s d C w y N 3 0 m c X V v d D s s J n F 1 b 3 Q 7 U 2 V j d G l v b j E v c G x h b n R z L 0 N v b H V t b j E g Z M O p d m V s b 3 B w w 6 k u e 3 R p b H R f b m 9 0 Z X M s M j h 9 J n F 1 b 3 Q 7 L C Z x d W 9 0 O 1 N l Y 3 R p b 2 4 x L 3 B s Y W 5 0 c y 9 D b 2 x 1 b W 4 x I G T D q X Z l b G 9 w c M O p L n t 0 Y W d z L D I 5 f S Z x d W 9 0 O y w m c X V v d D t T Z W N 0 a W 9 u M S 9 w b G F u d H M v Y X N z Z X R f b W F u Y W d l c i B k w 6 l 2 Z W x v c H D D q S 5 7 Y X N z Z X R f b W F u Y W d l c i 5 m a X J z d G 5 h b W U s M z B 9 J n F 1 b 3 Q 7 L C Z x d W 9 0 O 1 N l Y 3 R p b 2 4 x L 3 B s Y W 5 0 c y 9 h c 3 N l d F 9 t Y W 5 h Z 2 V y I G T D q X Z l b G 9 w c M O p L n t h c 3 N l d F 9 t Y W 5 h Z 2 V y L m x h c 3 R u Y W 1 l L D M x f S Z x d W 9 0 O y w m c X V v d D t T Z W N 0 a W 9 u M S 9 w b G F u d H M v Q 2 9 s d W 1 u M S B k w 6 l 2 Z W x v c H D D q S 5 7 c H J v a m V j d F 9 j b 2 1 w Y W 5 p Z X M s M z F 9 J n F 1 b 3 Q 7 L C Z x d W 9 0 O 1 N l Y 3 R p b 2 4 x L 3 B s Y W 5 0 c y 9 D b 2 x 1 b W 4 x I G T D q X Z l b G 9 w c M O p L n t 2 b 2 x 0 Y W d l c y w z M n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3 B s Y W 5 0 c y 9 D b 2 x 1 b W 4 x I G T D q X Z l b G 9 w c M O p L n t p Z C w w f S Z x d W 9 0 O y w m c X V v d D t T Z W N 0 a W 9 u M S 9 w b G F u d H M v Q 2 9 s d W 1 u M S B k w 6 l 2 Z W x v c H D D q S 5 7 a W R l b n R p Z m l l c i w x f S Z x d W 9 0 O y w m c X V v d D t T Z W N 0 a W 9 u M S 9 w b G F u d H M v Q 2 9 s d W 1 u M S B k w 6 l 2 Z W x v c H D D q S 5 7 b m F t Z S w y f S Z x d W 9 0 O y w m c X V v d D t T Z W N 0 a W 9 u M S 9 w b G F u d H M v Q 2 9 s d W 1 u M S B k w 6 l 2 Z W x v c H D D q S 5 7 Y 2 F w Y W N p d H l f Z G M s M 3 0 m c X V v d D s s J n F 1 b 3 Q 7 U 2 V j d G l v b j E v c G x h b n R z L 0 N v b H V t b j E g Z M O p d m V s b 3 B w w 6 k u e 2 N h c G F j a X R 5 X 2 F j L D R 9 J n F 1 b 3 Q 7 L C Z x d W 9 0 O 1 N l Y 3 R p b 2 4 x L 3 B s Y W 5 0 c y 9 w b G F u d F 9 0 e X B l I G T D q X Z l b G 9 w c M O p L n t u Y W 1 l L j E s N X 0 m c X V v d D s s J n F 1 b 3 Q 7 U 2 V j d G l v b j E v c G x h b n R z L 3 d p b m R f c G x h b n R f d H l w Z S B k w 6 l 2 Z W x v c H D D q S 5 7 b m F t Z S 4 x L D Z 9 J n F 1 b 3 Q 7 L C Z x d W 9 0 O 1 N l Y 3 R p b 2 4 x L 3 B s Y W 5 0 c y 9 D b 2 x 1 b W 4 x I G T D q X Z l b G 9 w c M O p L n t u b 3 R l c y w 3 f S Z x d W 9 0 O y w m c X V v d D t T Z W N 0 a W 9 u M S 9 w b G F u d H M v Q 2 9 s d W 1 u M S B k w 6 l 2 Z W x v c H D D q S 5 7 Y 3 J l Y X R l Z F 9 i e V 9 p Z C w 4 f S Z x d W 9 0 O y w m c X V v d D t T Z W N 0 a W 9 u M S 9 w b G F u d H M v Q 2 9 s d W 1 u M S B k w 6 l 2 Z W x v c H D D q S 5 7 Y 3 J l Y X R l X 2 R h d G U s O X 0 m c X V v d D s s J n F 1 b 3 Q 7 U 2 V j d G l v b j E v c G x h b n R z L 0 N v b H V t b j E g Z M O p d m V s b 3 B w w 6 k u e 3 V w Z G F 0 Z V 9 k Y X R l L D E w f S Z x d W 9 0 O y w m c X V v d D t T Z W N 0 a W 9 u M S 9 w b G F u d H M v c m V z b 3 V y Y 2 U g Z M O p d m V s b 3 B w w 6 k u e 2 5 h b W U u M S w x M X 0 m c X V v d D s s J n F 1 b 3 Q 7 U 2 V j d G l v b j E v c G x h b n R z L 0 N v b H V t b j E g Z M O p d m V s b 3 B w w 6 k u e 2 x v Y 2 F 0 a W 9 u L D E y f S Z x d W 9 0 O y w m c X V v d D t T Z W N 0 a W 9 u M S 9 w b G F u d H M v Q 2 9 s d W 1 u M S B k w 6 l 2 Z W x v c H D D q S 5 7 Y 2 9 u d G F j d H M s M T N 9 J n F 1 b 3 Q 7 L C Z x d W 9 0 O 1 N l Y 3 R p b 2 4 x L 3 B s Y W 5 0 c y 9 D b 2 x 1 b W 4 x I G T D q X Z l b G 9 w c M O p L n t w b 3 J 0 Z m 9 s a W 9 z L D E 0 f S Z x d W 9 0 O y w m c X V v d D t T Z W N 0 a W 9 u M S 9 w b G F u d H M v Q 2 9 s d W 1 u M S B k w 6 l 2 Z W x v c H D D q S 5 7 b 3 B l c m F 0 a W 9 u Y W x f c 3 R h d H V z L D E 1 f S Z x d W 9 0 O y w m c X V v d D t T Z W N 0 a W 9 u M S 9 w b G F u d H M v Q 2 9 s d W 1 u M S B k w 6 l 2 Z W x v c H D D q S 5 7 Y 3 V z d G 9 t X 2 Z p Z W x k c y w x N n 0 m c X V v d D s s J n F 1 b 3 Q 7 U 2 V j d G l v b j E v c G x h b n R z L 0 N v b H V t b j E g Z M O p d m V s b 3 B w w 6 k u e 3 V 0 a W x p d H l f Y 2 9 t c G F u e V 9 p Z C w x N 3 0 m c X V v d D s s J n F 1 b 3 Q 7 U 2 V j d G l v b j E v c G x h b n R z L 0 N v b H V t b j E g Z M O p d m V s b 3 B w w 6 k u e 3 J v b 2 Z f Y W d l L D E 4 f S Z x d W 9 0 O y w m c X V v d D t T Z W N 0 a W 9 u M S 9 w b G F u d H M v Q 2 9 s d W 1 u M S B k w 6 l 2 Z W x v c H D D q S 5 7 c m 9 v Z m l u Z 1 9 j b 2 1 w Y W 5 5 L D E 5 f S Z x d W 9 0 O y w m c X V v d D t T Z W N 0 a W 9 u M S 9 w b G F u d H M v Q 2 9 s d W 1 u M S B k w 6 l 2 Z W x v c H D D q S 5 7 c m 9 v Z l 9 0 e X B l L D I w f S Z x d W 9 0 O y w m c X V v d D t T Z W N 0 a W 9 u M S 9 w b G F u d H M v Q 2 9 s d W 1 u M S B k w 6 l 2 Z W x v c H D D q S 5 7 c m 9 v Z l 9 h b m d s Z S w y M X 0 m c X V v d D s s J n F 1 b 3 Q 7 U 2 V j d G l v b j E v c G x h b n R z L 0 N v b H V t b j E g Z M O p d m V s b 3 B w w 6 k u e 3 J v b 2 Z f b 3 J p Z W 5 0 Y X R p b 2 4 s M j J 9 J n F 1 b 3 Q 7 L C Z x d W 9 0 O 1 N l Y 3 R p b 2 4 x L 3 B s Y W 5 0 c y 9 D b 2 x 1 b W 4 x I G T D q X Z l b G 9 w c M O p L n t y b 2 9 m X 2 h l a W d o d C w y M 3 0 m c X V v d D s s J n F 1 b 3 Q 7 U 2 V j d G l v b j E v c G x h b n R z L 0 N v b H V t b j E g Z M O p d m V s b 3 B w w 6 k u e 3 N o Y W R p b m c s M j R 9 J n F 1 b 3 Q 7 L C Z x d W 9 0 O 1 N l Y 3 R p b 2 4 x L 3 B s Y W 5 0 c y 9 D b 2 x 1 b W 4 x I G T D q X Z l b G 9 w c M O p L n t 0 a W x 0 X 2 F u Z 2 x l L D I 1 f S Z x d W 9 0 O y w m c X V v d D t T Z W N 0 a W 9 u M S 9 w b G F u d H M v Q 2 9 s d W 1 u M S B k w 6 l 2 Z W x v c H D D q S 5 7 Y X p p b X V 0 a F 9 h b m d s Z S w y N n 0 m c X V v d D s s J n F 1 b 3 Q 7 U 2 V j d G l v b j E v c G x h b n R z L 0 N v b H V t b j E g Z M O p d m V s b 3 B w w 6 k u e 2 1 1 b H R p c G x l X 3 R p b H Q s M j d 9 J n F 1 b 3 Q 7 L C Z x d W 9 0 O 1 N l Y 3 R p b 2 4 x L 3 B s Y W 5 0 c y 9 D b 2 x 1 b W 4 x I G T D q X Z l b G 9 w c M O p L n t 0 a W x 0 X 2 5 v d G V z L D I 4 f S Z x d W 9 0 O y w m c X V v d D t T Z W N 0 a W 9 u M S 9 w b G F u d H M v Q 2 9 s d W 1 u M S B k w 6 l 2 Z W x v c H D D q S 5 7 d G F n c y w y O X 0 m c X V v d D s s J n F 1 b 3 Q 7 U 2 V j d G l v b j E v c G x h b n R z L 2 F z c 2 V 0 X 2 1 h b m F n Z X I g Z M O p d m V s b 3 B w w 6 k u e 2 F z c 2 V 0 X 2 1 h b m F n Z X I u Z m l y c 3 R u Y W 1 l L D M w f S Z x d W 9 0 O y w m c X V v d D t T Z W N 0 a W 9 u M S 9 w b G F u d H M v Y X N z Z X R f b W F u Y W d l c i B k w 6 l 2 Z W x v c H D D q S 5 7 Y X N z Z X R f b W F u Y W d l c i 5 s Y X N 0 b m F t Z S w z M X 0 m c X V v d D s s J n F 1 b 3 Q 7 U 2 V j d G l v b j E v c G x h b n R z L 0 N v b H V t b j E g Z M O p d m V s b 3 B w w 6 k u e 3 B y b 2 p l Y 3 R f Y 2 9 t c G F u a W V z L D M x f S Z x d W 9 0 O y w m c X V v d D t T Z W N 0 a W 9 u M S 9 w b G F u d H M v Q 2 9 s d W 1 u M S B k w 6 l 2 Z W x v c H D D q S 5 7 d m 9 s d G F n Z X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0 N v b H V t b j E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3 B s Y W 5 0 X 3 R 5 c G U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v d 2 l u Z F 9 w b G F u d F 9 0 e X B l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9 D b 2 x v b m 5 l c y U y M H J l b m 9 t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9 y Z X N v d X J j Z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v Q 2 9 s b 2 5 u Z X M l M j B y Z W 5 v b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v Y X N z Z X R f b W F u Y W d l c i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d H J h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x N D o 1 N z o z M S 4 1 O T g w N D A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p Z C Z x d W 9 0 O y w m c X V v d D t u Y W 1 l J n F 1 b 3 Q 7 L C Z x d W 9 0 O 2 N v b n R y Y W N 0 X 2 R v Y 3 V t Z W 5 0 X 2 5 h b W U m c X V v d D s s J n F 1 b 3 Q 7 Y 2 9 u d H J h Y 3 R f d G F 4 X 3 J h d G U m c X V v d D s s J n F 1 b 3 Q 7 Z G l z Y 2 9 1 b n Q m c X V v d D s s J n F 1 b 3 Q 7 Z X h l Y 3 V 0 a W 9 u X 2 R h d G U m c X V v d D s s J n F 1 b 3 Q 7 c 3 R h c n R f Z G F 0 Z S Z x d W 9 0 O y w m c X V v d D t l b m R f Z G F 0 Z S Z x d W 9 0 O y w m c X V v d D t j b 3 V u d G V y c G F y d H l f d m V u Z G 9 y J n F 1 b 3 Q 7 L C Z x d W 9 0 O 2 N v d W 5 0 Z X J w Y X J 0 e V 9 j b G l l b n Q m c X V v d D s s J n F 1 b 3 Q 7 c 3 R h d H V z J n F 1 b 3 Q 7 L C Z x d W 9 0 O 2 l z X 3 R l c m 1 p b m F 0 Z W Q m c X V v d D s s J n F 1 b 3 Q 7 Y 3 J l Y X R l X 3 V 0 a W x p d H l f c 3 R h d G V t Z W 5 0 c y Z x d W 9 0 O y w m c X V v d D t 0 Z X J t a W 5 h d G l v b l 9 u b 3 R l c y Z x d W 9 0 O y w m c X V v d D t 0 Z X J t a W 5 h d G l v b l 9 l d m V u d C Z x d W 9 0 O y w m c X V v d D t 0 Z X J t a W 5 h d G l v b l 9 w Y X l t Z W 5 0 J n F 1 b 3 Q 7 L C Z x d W 9 0 O 3 R l c m 1 p b m F 0 a W 9 u X 3 J p Z 2 h 0 c 1 9 i d X l l c i Z x d W 9 0 O y w m c X V v d D t 0 Z X J t a W 5 h d G l v b l 9 y a W d o d H N f c 2 V s b G V y J n F 1 b 3 Q 7 L C Z x d W 9 0 O 2 V 4 d G V u c 2 l v b l 9 h d X R v b W F 0 a W M m c X V v d D s s J n F 1 b 3 Q 7 Z X h 0 Z W 5 z a W 9 u X 3 J l b m V 3 Y W x f c G V y a W 9 k J n F 1 b 3 Q 7 L C Z x d W 9 0 O 2 V 4 d G V u c 2 l v b l 9 u b 3 R p Y 2 V f c G V y a W 9 k J n F 1 b 3 Q 7 L C Z x d W 9 0 O 2 V 4 d G V u c 2 l v b l 9 p b n N 0 c n V j d G l v b i Z x d W 9 0 O y w m c X V v d D t l e H R l b n N p b 2 5 f b 3 B 0 a W 9 u c 1 9 i d X l l c i Z x d W 9 0 O y w m c X V v d D t l e H R l b n N p b 2 5 f b 3 B 0 a W 9 u c 1 9 z Z W x s Z X I m c X V v d D s s J n F 1 b 3 Q 7 a W 5 2 b 2 l j a W 5 n X 3 R p b W l u Z y Z x d W 9 0 O y w m c X V v d D t p b n Z v a W N p b m d f Z n J l c X V l b m N 5 J n F 1 b 3 Q 7 L C Z x d W 9 0 O 2 l u d m 9 p Y 2 l u Z 1 9 k Y X k m c X V v d D s s J n F 1 b 3 Q 7 a W 5 2 b 2 l j a W 5 n X 2 N y Z W F 0 Z V 9 k Y X k m c X V v d D s s J n F 1 b 3 Q 7 a W 5 2 b 2 l j a W 5 n X 2 N 1 c n J l b m N 5 J n F 1 b 3 Q 7 L C Z x d W 9 0 O 2 l u d m 9 p Y 2 l u Z 1 9 w b 1 9 u d W 1 i Z X I m c X V v d D s s J n F 1 b 3 Q 7 a W 5 2 b 2 l j a W 5 n X 3 N j a G V k d W x l Z C Z x d W 9 0 O y w m c X V v d D t p b n Z v a W N p b m d f c 2 V y d m l j Z V 9 k Z X N j c m l w d G l v b i Z x d W 9 0 O y w m c X V v d D t p b n Z v a W N p b m d f b m 9 0 Z X M m c X V v d D s s J n F 1 b 3 Q 7 a W 5 2 b 2 l j Z V 9 0 Z W 1 w b G F 0 Z V 9 p Z C Z x d W 9 0 O y w m c X V v d D t t Z X R l c l 9 0 e X B l X 2 l k J n F 1 b 3 Q 7 L C Z x d W 9 0 O 2 F 1 d G 9 f a W 5 2 b 2 l j Z V 9 k Z W x p d m V y e S Z x d W 9 0 O y w m c X V v d D t z Z W 5 k X 3 R v X 2 F k Z H J l c 3 N l c y Z x d W 9 0 O y w m c X V v d D t w Y X l t Z W 5 0 X 2 N v b X B h b n l f c G F y d H k m c X V v d D s s J n F 1 b 3 Q 7 c G F 5 b W V u d F 9 j b 2 1 w Y W 5 5 X 2 l k J n F 1 b 3 Q 7 L C Z x d W 9 0 O 3 B h e W 1 l b n R f Y 2 9 u d G F j d F 9 p Z C Z x d W 9 0 O y w m c X V v d D t w Y X l t Z W 5 0 X 3 R 5 c G U m c X V v d D s s J n F 1 b 3 Q 7 c G F 5 b W V u d F 9 u b 3 R l c y Z x d W 9 0 O y w m c X V v d D t w Y X l t Z W 5 0 X 3 R l c m 0 m c X V v d D s s J n F 1 b 3 Q 7 c G F 5 b W V u d F 9 s Y X R l X 2 l u d G V y Z X N 0 J n F 1 b 3 Q 7 L C Z x d W 9 0 O 3 B h e W 1 l b n R f b G F 0 Z V 9 p b n R l c m V z d F 9 j Y W x j d W x h d G l v b i Z x d W 9 0 O y w m c X V v d D t y Z W 5 l d 2 F s X 2 R h d G U m c X V v d D s s J n F 1 b 3 Q 7 Y 3 J l Y X R l X 2 R h d G U m c X V v d D s s J n F 1 b 3 Q 7 d X B k Y X R l X 2 R h d G U m c X V v d D s s J n F 1 b 3 Q 7 Y 2 9 u d H J h Y 3 R f d H l w Z S Z x d W 9 0 O y w m c X V v d D t j b 2 5 0 c m F j d F 9 j Y X R l Z 2 9 y e S Z x d W 9 0 O y w m c X V v d D t w b G F u d H M m c X V v d D s s J n F 1 b 3 Q 7 c 3 B l Y 2 l m a W N 0 Z X J t c y Z x d W 9 0 O y w m c X V v d D t 0 Y W d z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A o M i k v Q 2 9 s d W 1 u M S B k w 6 l 2 Z W x v c H D D q S 5 7 a W Q s M H 0 m c X V v d D s s J n F 1 b 3 Q 7 U 2 V j d G l v b j E v c G x h b n R z I C g y K S 9 D b 2 x 1 b W 4 x I G T D q X Z l b G 9 w c M O p L n t u Y W 1 l L D F 9 J n F 1 b 3 Q 7 L C Z x d W 9 0 O 1 N l Y 3 R p b 2 4 x L 3 B s Y W 5 0 c y A o M i k v Q 2 9 s d W 1 u M S B k w 6 l 2 Z W x v c H D D q S 5 7 Y 2 9 u d H J h Y 3 R f Z G 9 j d W 1 l b n R f b m F t Z S w y f S Z x d W 9 0 O y w m c X V v d D t T Z W N 0 a W 9 u M S 9 w b G F u d H M g K D I p L 0 N v b H V t b j E g Z M O p d m V s b 3 B w w 6 k u e 2 N v b n R y Y W N 0 X 3 R h e F 9 y Y X R l L D N 9 J n F 1 b 3 Q 7 L C Z x d W 9 0 O 1 N l Y 3 R p b 2 4 x L 3 B s Y W 5 0 c y A o M i k v Q 2 9 s d W 1 u M S B k w 6 l 2 Z W x v c H D D q S 5 7 Z G l z Y 2 9 1 b n Q s N H 0 m c X V v d D s s J n F 1 b 3 Q 7 U 2 V j d G l v b j E v c G x h b n R z I C g y K S 9 D b 2 x 1 b W 4 x I G T D q X Z l b G 9 w c M O p L n t l e G V j d X R p b 2 5 f Z G F 0 Z S w 1 f S Z x d W 9 0 O y w m c X V v d D t T Z W N 0 a W 9 u M S 9 w b G F u d H M g K D I p L 0 N v b H V t b j E g Z M O p d m V s b 3 B w w 6 k u e 3 N 0 Y X J 0 X 2 R h d G U s N n 0 m c X V v d D s s J n F 1 b 3 Q 7 U 2 V j d G l v b j E v c G x h b n R z I C g y K S 9 D b 2 x 1 b W 4 x I G T D q X Z l b G 9 w c M O p L n t l b m R f Z G F 0 Z S w 3 f S Z x d W 9 0 O y w m c X V v d D t T Z W N 0 a W 9 u M S 9 w b G F u d H M g K D I p L 0 N v b H V t b j E g Z M O p d m V s b 3 B w w 6 k u e 2 N v d W 5 0 Z X J w Y X J 0 e V 9 2 Z W 5 k b 3 I s O H 0 m c X V v d D s s J n F 1 b 3 Q 7 U 2 V j d G l v b j E v c G x h b n R z I C g y K S 9 D b 2 x 1 b W 4 x I G T D q X Z l b G 9 w c M O p L n t j b 3 V u d G V y c G F y d H l f Y 2 x p Z W 5 0 L D l 9 J n F 1 b 3 Q 7 L C Z x d W 9 0 O 1 N l Y 3 R p b 2 4 x L 3 B s Y W 5 0 c y A o M i k v Q 2 9 s d W 1 u M S B k w 6 l 2 Z W x v c H D D q S 5 7 c 3 R h d H V z L D E w f S Z x d W 9 0 O y w m c X V v d D t T Z W N 0 a W 9 u M S 9 w b G F u d H M g K D I p L 0 N v b H V t b j E g Z M O p d m V s b 3 B w w 6 k u e 2 l z X 3 R l c m 1 p b m F 0 Z W Q s M T F 9 J n F 1 b 3 Q 7 L C Z x d W 9 0 O 1 N l Y 3 R p b 2 4 x L 3 B s Y W 5 0 c y A o M i k v Q 2 9 s d W 1 u M S B k w 6 l 2 Z W x v c H D D q S 5 7 Y 3 J l Y X R l X 3 V 0 a W x p d H l f c 3 R h d G V t Z W 5 0 c y w x M n 0 m c X V v d D s s J n F 1 b 3 Q 7 U 2 V j d G l v b j E v c G x h b n R z I C g y K S 9 D b 2 x 1 b W 4 x I G T D q X Z l b G 9 w c M O p L n t 0 Z X J t a W 5 h d G l v b l 9 u b 3 R l c y w x M 3 0 m c X V v d D s s J n F 1 b 3 Q 7 U 2 V j d G l v b j E v c G x h b n R z I C g y K S 9 D b 2 x 1 b W 4 x I G T D q X Z l b G 9 w c M O p L n t 0 Z X J t a W 5 h d G l v b l 9 l d m V u d C w x N H 0 m c X V v d D s s J n F 1 b 3 Q 7 U 2 V j d G l v b j E v c G x h b n R z I C g y K S 9 D b 2 x 1 b W 4 x I G T D q X Z l b G 9 w c M O p L n t 0 Z X J t a W 5 h d G l v b l 9 w Y X l t Z W 5 0 L D E 1 f S Z x d W 9 0 O y w m c X V v d D t T Z W N 0 a W 9 u M S 9 w b G F u d H M g K D I p L 0 N v b H V t b j E g Z M O p d m V s b 3 B w w 6 k u e 3 R l c m 1 p b m F 0 a W 9 u X 3 J p Z 2 h 0 c 1 9 i d X l l c i w x N n 0 m c X V v d D s s J n F 1 b 3 Q 7 U 2 V j d G l v b j E v c G x h b n R z I C g y K S 9 D b 2 x 1 b W 4 x I G T D q X Z l b G 9 w c M O p L n t 0 Z X J t a W 5 h d G l v b l 9 y a W d o d H N f c 2 V s b G V y L D E 3 f S Z x d W 9 0 O y w m c X V v d D t T Z W N 0 a W 9 u M S 9 w b G F u d H M g K D I p L 0 N v b H V t b j E g Z M O p d m V s b 3 B w w 6 k u e 2 V 4 d G V u c 2 l v b l 9 h d X R v b W F 0 a W M s M T h 9 J n F 1 b 3 Q 7 L C Z x d W 9 0 O 1 N l Y 3 R p b 2 4 x L 3 B s Y W 5 0 c y A o M i k v Q 2 9 s d W 1 u M S B k w 6 l 2 Z W x v c H D D q S 5 7 Z X h 0 Z W 5 z a W 9 u X 3 J l b m V 3 Y W x f c G V y a W 9 k L D E 5 f S Z x d W 9 0 O y w m c X V v d D t T Z W N 0 a W 9 u M S 9 w b G F u d H M g K D I p L 0 N v b H V t b j E g Z M O p d m V s b 3 B w w 6 k u e 2 V 4 d G V u c 2 l v b l 9 u b 3 R p Y 2 V f c G V y a W 9 k L D I w f S Z x d W 9 0 O y w m c X V v d D t T Z W N 0 a W 9 u M S 9 w b G F u d H M g K D I p L 0 N v b H V t b j E g Z M O p d m V s b 3 B w w 6 k u e 2 V 4 d G V u c 2 l v b l 9 p b n N 0 c n V j d G l v b i w y M X 0 m c X V v d D s s J n F 1 b 3 Q 7 U 2 V j d G l v b j E v c G x h b n R z I C g y K S 9 D b 2 x 1 b W 4 x I G T D q X Z l b G 9 w c M O p L n t l e H R l b n N p b 2 5 f b 3 B 0 a W 9 u c 1 9 i d X l l c i w y M n 0 m c X V v d D s s J n F 1 b 3 Q 7 U 2 V j d G l v b j E v c G x h b n R z I C g y K S 9 D b 2 x 1 b W 4 x I G T D q X Z l b G 9 w c M O p L n t l e H R l b n N p b 2 5 f b 3 B 0 a W 9 u c 1 9 z Z W x s Z X I s M j N 9 J n F 1 b 3 Q 7 L C Z x d W 9 0 O 1 N l Y 3 R p b 2 4 x L 3 B s Y W 5 0 c y A o M i k v Q 2 9 s d W 1 u M S B k w 6 l 2 Z W x v c H D D q S 5 7 a W 5 2 b 2 l j a W 5 n X 3 R p b W l u Z y w y N H 0 m c X V v d D s s J n F 1 b 3 Q 7 U 2 V j d G l v b j E v c G x h b n R z I C g y K S 9 D b 2 x 1 b W 4 x I G T D q X Z l b G 9 w c M O p L n t p b n Z v a W N p b m d f Z n J l c X V l b m N 5 L D I 1 f S Z x d W 9 0 O y w m c X V v d D t T Z W N 0 a W 9 u M S 9 w b G F u d H M g K D I p L 0 N v b H V t b j E g Z M O p d m V s b 3 B w w 6 k u e 2 l u d m 9 p Y 2 l u Z 1 9 k Y X k s M j Z 9 J n F 1 b 3 Q 7 L C Z x d W 9 0 O 1 N l Y 3 R p b 2 4 x L 3 B s Y W 5 0 c y A o M i k v Q 2 9 s d W 1 u M S B k w 6 l 2 Z W x v c H D D q S 5 7 a W 5 2 b 2 l j a W 5 n X 2 N y Z W F 0 Z V 9 k Y X k s M j d 9 J n F 1 b 3 Q 7 L C Z x d W 9 0 O 1 N l Y 3 R p b 2 4 x L 3 B s Y W 5 0 c y A o M i k v Q 2 9 s d W 1 u M S B k w 6 l 2 Z W x v c H D D q S 5 7 a W 5 2 b 2 l j a W 5 n X 2 N 1 c n J l b m N 5 L D I 4 f S Z x d W 9 0 O y w m c X V v d D t T Z W N 0 a W 9 u M S 9 w b G F u d H M g K D I p L 0 N v b H V t b j E g Z M O p d m V s b 3 B w w 6 k u e 2 l u d m 9 p Y 2 l u Z 1 9 w b 1 9 u d W 1 i Z X I s M j l 9 J n F 1 b 3 Q 7 L C Z x d W 9 0 O 1 N l Y 3 R p b 2 4 x L 3 B s Y W 5 0 c y A o M i k v Q 2 9 s d W 1 u M S B k w 6 l 2 Z W x v c H D D q S 5 7 a W 5 2 b 2 l j a W 5 n X 3 N j a G V k d W x l Z C w z M H 0 m c X V v d D s s J n F 1 b 3 Q 7 U 2 V j d G l v b j E v c G x h b n R z I C g y K S 9 D b 2 x 1 b W 4 x I G T D q X Z l b G 9 w c M O p L n t p b n Z v a W N p b m d f c 2 V y d m l j Z V 9 k Z X N j c m l w d G l v b i w z M X 0 m c X V v d D s s J n F 1 b 3 Q 7 U 2 V j d G l v b j E v c G x h b n R z I C g y K S 9 D b 2 x 1 b W 4 x I G T D q X Z l b G 9 w c M O p L n t p b n Z v a W N p b m d f b m 9 0 Z X M s M z J 9 J n F 1 b 3 Q 7 L C Z x d W 9 0 O 1 N l Y 3 R p b 2 4 x L 3 B s Y W 5 0 c y A o M i k v Q 2 9 s d W 1 u M S B k w 6 l 2 Z W x v c H D D q S 5 7 a W 5 2 b 2 l j Z V 9 0 Z W 1 w b G F 0 Z V 9 p Z C w z M 3 0 m c X V v d D s s J n F 1 b 3 Q 7 U 2 V j d G l v b j E v c G x h b n R z I C g y K S 9 D b 2 x 1 b W 4 x I G T D q X Z l b G 9 w c M O p L n t t Z X R l c l 9 0 e X B l X 2 l k L D M 0 f S Z x d W 9 0 O y w m c X V v d D t T Z W N 0 a W 9 u M S 9 w b G F u d H M g K D I p L 0 N v b H V t b j E g Z M O p d m V s b 3 B w w 6 k u e 2 F 1 d G 9 f a W 5 2 b 2 l j Z V 9 k Z W x p d m V y e S w z N X 0 m c X V v d D s s J n F 1 b 3 Q 7 U 2 V j d G l v b j E v c G x h b n R z I C g y K S 9 D b 2 x 1 b W 4 x I G T D q X Z l b G 9 w c M O p L n t z Z W 5 k X 3 R v X 2 F k Z H J l c 3 N l c y w z N n 0 m c X V v d D s s J n F 1 b 3 Q 7 U 2 V j d G l v b j E v c G x h b n R z I C g y K S 9 D b 2 x 1 b W 4 x I G T D q X Z l b G 9 w c M O p L n t w Y X l t Z W 5 0 X 2 N v b X B h b n l f c G F y d H k s M z d 9 J n F 1 b 3 Q 7 L C Z x d W 9 0 O 1 N l Y 3 R p b 2 4 x L 3 B s Y W 5 0 c y A o M i k v Q 2 9 s d W 1 u M S B k w 6 l 2 Z W x v c H D D q S 5 7 c G F 5 b W V u d F 9 j b 2 1 w Y W 5 5 X 2 l k L D M 4 f S Z x d W 9 0 O y w m c X V v d D t T Z W N 0 a W 9 u M S 9 w b G F u d H M g K D I p L 0 N v b H V t b j E g Z M O p d m V s b 3 B w w 6 k u e 3 B h e W 1 l b n R f Y 2 9 u d G F j d F 9 p Z C w z O X 0 m c X V v d D s s J n F 1 b 3 Q 7 U 2 V j d G l v b j E v c G x h b n R z I C g y K S 9 D b 2 x 1 b W 4 x I G T D q X Z l b G 9 w c M O p L n t w Y X l t Z W 5 0 X 3 R 5 c G U s N D B 9 J n F 1 b 3 Q 7 L C Z x d W 9 0 O 1 N l Y 3 R p b 2 4 x L 3 B s Y W 5 0 c y A o M i k v Q 2 9 s d W 1 u M S B k w 6 l 2 Z W x v c H D D q S 5 7 c G F 5 b W V u d F 9 u b 3 R l c y w 0 M X 0 m c X V v d D s s J n F 1 b 3 Q 7 U 2 V j d G l v b j E v c G x h b n R z I C g y K S 9 D b 2 x 1 b W 4 x I G T D q X Z l b G 9 w c M O p L n t w Y X l t Z W 5 0 X 3 R l c m 0 s N D J 9 J n F 1 b 3 Q 7 L C Z x d W 9 0 O 1 N l Y 3 R p b 2 4 x L 3 B s Y W 5 0 c y A o M i k v Q 2 9 s d W 1 u M S B k w 6 l 2 Z W x v c H D D q S 5 7 c G F 5 b W V u d F 9 s Y X R l X 2 l u d G V y Z X N 0 L D Q z f S Z x d W 9 0 O y w m c X V v d D t T Z W N 0 a W 9 u M S 9 w b G F u d H M g K D I p L 0 N v b H V t b j E g Z M O p d m V s b 3 B w w 6 k u e 3 B h e W 1 l b n R f b G F 0 Z V 9 p b n R l c m V z d F 9 j Y W x j d W x h d G l v b i w 0 N H 0 m c X V v d D s s J n F 1 b 3 Q 7 U 2 V j d G l v b j E v c G x h b n R z I C g y K S 9 D b 2 x 1 b W 4 x I G T D q X Z l b G 9 w c M O p L n t y Z W 5 l d 2 F s X 2 R h d G U s N D V 9 J n F 1 b 3 Q 7 L C Z x d W 9 0 O 1 N l Y 3 R p b 2 4 x L 3 B s Y W 5 0 c y A o M i k v Q 2 9 s d W 1 u M S B k w 6 l 2 Z W x v c H D D q S 5 7 Y 3 J l Y X R l X 2 R h d G U s N D Z 9 J n F 1 b 3 Q 7 L C Z x d W 9 0 O 1 N l Y 3 R p b 2 4 x L 3 B s Y W 5 0 c y A o M i k v Q 2 9 s d W 1 u M S B k w 6 l 2 Z W x v c H D D q S 5 7 d X B k Y X R l X 2 R h d G U s N D d 9 J n F 1 b 3 Q 7 L C Z x d W 9 0 O 1 N l Y 3 R p b 2 4 x L 3 B s Y W 5 0 c y A o M i k v Y 2 9 u d H J h Y 3 R f d H l w Z S B k w 6 l 2 Z W x v c H D D q S 5 7 b m F t Z S 4 x L D Q 4 f S Z x d W 9 0 O y w m c X V v d D t T Z W N 0 a W 9 u M S 9 w b G F u d H M g K D I p L 2 N v b n R y Y W N 0 X 2 N h d G V n b 3 J 5 I G T D q X Z l b G 9 w c M O p L n t u Y W 1 l L j E s N D l 9 J n F 1 b 3 Q 7 L C Z x d W 9 0 O 1 N l Y 3 R p b 2 4 x L 3 B s Y W 5 0 c y A o M i k v Q 2 9 s d W 1 u M S B k w 6 l 2 Z W x v c H D D q S 5 7 c G x h b n R z L D Q 5 f S Z x d W 9 0 O y w m c X V v d D t T Z W N 0 a W 9 u M S 9 w b G F u d H M g K D I p L 0 N v b H V t b j E g Z M O p d m V s b 3 B w w 6 k u e 3 N w Z W N p Z m l j d G V y b X M s N T B 9 J n F 1 b 3 Q 7 L C Z x d W 9 0 O 1 N l Y 3 R p b 2 4 x L 3 B s Y W 5 0 c y A o M i k v Q 2 9 s d W 1 u M S B k w 6 l 2 Z W x v c H D D q S 5 7 d G F n c y w 1 M X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3 B s Y W 5 0 c y A o M i k v Q 2 9 s d W 1 u M S B k w 6 l 2 Z W x v c H D D q S 5 7 a W Q s M H 0 m c X V v d D s s J n F 1 b 3 Q 7 U 2 V j d G l v b j E v c G x h b n R z I C g y K S 9 D b 2 x 1 b W 4 x I G T D q X Z l b G 9 w c M O p L n t u Y W 1 l L D F 9 J n F 1 b 3 Q 7 L C Z x d W 9 0 O 1 N l Y 3 R p b 2 4 x L 3 B s Y W 5 0 c y A o M i k v Q 2 9 s d W 1 u M S B k w 6 l 2 Z W x v c H D D q S 5 7 Y 2 9 u d H J h Y 3 R f Z G 9 j d W 1 l b n R f b m F t Z S w y f S Z x d W 9 0 O y w m c X V v d D t T Z W N 0 a W 9 u M S 9 w b G F u d H M g K D I p L 0 N v b H V t b j E g Z M O p d m V s b 3 B w w 6 k u e 2 N v b n R y Y W N 0 X 3 R h e F 9 y Y X R l L D N 9 J n F 1 b 3 Q 7 L C Z x d W 9 0 O 1 N l Y 3 R p b 2 4 x L 3 B s Y W 5 0 c y A o M i k v Q 2 9 s d W 1 u M S B k w 6 l 2 Z W x v c H D D q S 5 7 Z G l z Y 2 9 1 b n Q s N H 0 m c X V v d D s s J n F 1 b 3 Q 7 U 2 V j d G l v b j E v c G x h b n R z I C g y K S 9 D b 2 x 1 b W 4 x I G T D q X Z l b G 9 w c M O p L n t l e G V j d X R p b 2 5 f Z G F 0 Z S w 1 f S Z x d W 9 0 O y w m c X V v d D t T Z W N 0 a W 9 u M S 9 w b G F u d H M g K D I p L 0 N v b H V t b j E g Z M O p d m V s b 3 B w w 6 k u e 3 N 0 Y X J 0 X 2 R h d G U s N n 0 m c X V v d D s s J n F 1 b 3 Q 7 U 2 V j d G l v b j E v c G x h b n R z I C g y K S 9 D b 2 x 1 b W 4 x I G T D q X Z l b G 9 w c M O p L n t l b m R f Z G F 0 Z S w 3 f S Z x d W 9 0 O y w m c X V v d D t T Z W N 0 a W 9 u M S 9 w b G F u d H M g K D I p L 0 N v b H V t b j E g Z M O p d m V s b 3 B w w 6 k u e 2 N v d W 5 0 Z X J w Y X J 0 e V 9 2 Z W 5 k b 3 I s O H 0 m c X V v d D s s J n F 1 b 3 Q 7 U 2 V j d G l v b j E v c G x h b n R z I C g y K S 9 D b 2 x 1 b W 4 x I G T D q X Z l b G 9 w c M O p L n t j b 3 V u d G V y c G F y d H l f Y 2 x p Z W 5 0 L D l 9 J n F 1 b 3 Q 7 L C Z x d W 9 0 O 1 N l Y 3 R p b 2 4 x L 3 B s Y W 5 0 c y A o M i k v Q 2 9 s d W 1 u M S B k w 6 l 2 Z W x v c H D D q S 5 7 c 3 R h d H V z L D E w f S Z x d W 9 0 O y w m c X V v d D t T Z W N 0 a W 9 u M S 9 w b G F u d H M g K D I p L 0 N v b H V t b j E g Z M O p d m V s b 3 B w w 6 k u e 2 l z X 3 R l c m 1 p b m F 0 Z W Q s M T F 9 J n F 1 b 3 Q 7 L C Z x d W 9 0 O 1 N l Y 3 R p b 2 4 x L 3 B s Y W 5 0 c y A o M i k v Q 2 9 s d W 1 u M S B k w 6 l 2 Z W x v c H D D q S 5 7 Y 3 J l Y X R l X 3 V 0 a W x p d H l f c 3 R h d G V t Z W 5 0 c y w x M n 0 m c X V v d D s s J n F 1 b 3 Q 7 U 2 V j d G l v b j E v c G x h b n R z I C g y K S 9 D b 2 x 1 b W 4 x I G T D q X Z l b G 9 w c M O p L n t 0 Z X J t a W 5 h d G l v b l 9 u b 3 R l c y w x M 3 0 m c X V v d D s s J n F 1 b 3 Q 7 U 2 V j d G l v b j E v c G x h b n R z I C g y K S 9 D b 2 x 1 b W 4 x I G T D q X Z l b G 9 w c M O p L n t 0 Z X J t a W 5 h d G l v b l 9 l d m V u d C w x N H 0 m c X V v d D s s J n F 1 b 3 Q 7 U 2 V j d G l v b j E v c G x h b n R z I C g y K S 9 D b 2 x 1 b W 4 x I G T D q X Z l b G 9 w c M O p L n t 0 Z X J t a W 5 h d G l v b l 9 w Y X l t Z W 5 0 L D E 1 f S Z x d W 9 0 O y w m c X V v d D t T Z W N 0 a W 9 u M S 9 w b G F u d H M g K D I p L 0 N v b H V t b j E g Z M O p d m V s b 3 B w w 6 k u e 3 R l c m 1 p b m F 0 a W 9 u X 3 J p Z 2 h 0 c 1 9 i d X l l c i w x N n 0 m c X V v d D s s J n F 1 b 3 Q 7 U 2 V j d G l v b j E v c G x h b n R z I C g y K S 9 D b 2 x 1 b W 4 x I G T D q X Z l b G 9 w c M O p L n t 0 Z X J t a W 5 h d G l v b l 9 y a W d o d H N f c 2 V s b G V y L D E 3 f S Z x d W 9 0 O y w m c X V v d D t T Z W N 0 a W 9 u M S 9 w b G F u d H M g K D I p L 0 N v b H V t b j E g Z M O p d m V s b 3 B w w 6 k u e 2 V 4 d G V u c 2 l v b l 9 h d X R v b W F 0 a W M s M T h 9 J n F 1 b 3 Q 7 L C Z x d W 9 0 O 1 N l Y 3 R p b 2 4 x L 3 B s Y W 5 0 c y A o M i k v Q 2 9 s d W 1 u M S B k w 6 l 2 Z W x v c H D D q S 5 7 Z X h 0 Z W 5 z a W 9 u X 3 J l b m V 3 Y W x f c G V y a W 9 k L D E 5 f S Z x d W 9 0 O y w m c X V v d D t T Z W N 0 a W 9 u M S 9 w b G F u d H M g K D I p L 0 N v b H V t b j E g Z M O p d m V s b 3 B w w 6 k u e 2 V 4 d G V u c 2 l v b l 9 u b 3 R p Y 2 V f c G V y a W 9 k L D I w f S Z x d W 9 0 O y w m c X V v d D t T Z W N 0 a W 9 u M S 9 w b G F u d H M g K D I p L 0 N v b H V t b j E g Z M O p d m V s b 3 B w w 6 k u e 2 V 4 d G V u c 2 l v b l 9 p b n N 0 c n V j d G l v b i w y M X 0 m c X V v d D s s J n F 1 b 3 Q 7 U 2 V j d G l v b j E v c G x h b n R z I C g y K S 9 D b 2 x 1 b W 4 x I G T D q X Z l b G 9 w c M O p L n t l e H R l b n N p b 2 5 f b 3 B 0 a W 9 u c 1 9 i d X l l c i w y M n 0 m c X V v d D s s J n F 1 b 3 Q 7 U 2 V j d G l v b j E v c G x h b n R z I C g y K S 9 D b 2 x 1 b W 4 x I G T D q X Z l b G 9 w c M O p L n t l e H R l b n N p b 2 5 f b 3 B 0 a W 9 u c 1 9 z Z W x s Z X I s M j N 9 J n F 1 b 3 Q 7 L C Z x d W 9 0 O 1 N l Y 3 R p b 2 4 x L 3 B s Y W 5 0 c y A o M i k v Q 2 9 s d W 1 u M S B k w 6 l 2 Z W x v c H D D q S 5 7 a W 5 2 b 2 l j a W 5 n X 3 R p b W l u Z y w y N H 0 m c X V v d D s s J n F 1 b 3 Q 7 U 2 V j d G l v b j E v c G x h b n R z I C g y K S 9 D b 2 x 1 b W 4 x I G T D q X Z l b G 9 w c M O p L n t p b n Z v a W N p b m d f Z n J l c X V l b m N 5 L D I 1 f S Z x d W 9 0 O y w m c X V v d D t T Z W N 0 a W 9 u M S 9 w b G F u d H M g K D I p L 0 N v b H V t b j E g Z M O p d m V s b 3 B w w 6 k u e 2 l u d m 9 p Y 2 l u Z 1 9 k Y X k s M j Z 9 J n F 1 b 3 Q 7 L C Z x d W 9 0 O 1 N l Y 3 R p b 2 4 x L 3 B s Y W 5 0 c y A o M i k v Q 2 9 s d W 1 u M S B k w 6 l 2 Z W x v c H D D q S 5 7 a W 5 2 b 2 l j a W 5 n X 2 N y Z W F 0 Z V 9 k Y X k s M j d 9 J n F 1 b 3 Q 7 L C Z x d W 9 0 O 1 N l Y 3 R p b 2 4 x L 3 B s Y W 5 0 c y A o M i k v Q 2 9 s d W 1 u M S B k w 6 l 2 Z W x v c H D D q S 5 7 a W 5 2 b 2 l j a W 5 n X 2 N 1 c n J l b m N 5 L D I 4 f S Z x d W 9 0 O y w m c X V v d D t T Z W N 0 a W 9 u M S 9 w b G F u d H M g K D I p L 0 N v b H V t b j E g Z M O p d m V s b 3 B w w 6 k u e 2 l u d m 9 p Y 2 l u Z 1 9 w b 1 9 u d W 1 i Z X I s M j l 9 J n F 1 b 3 Q 7 L C Z x d W 9 0 O 1 N l Y 3 R p b 2 4 x L 3 B s Y W 5 0 c y A o M i k v Q 2 9 s d W 1 u M S B k w 6 l 2 Z W x v c H D D q S 5 7 a W 5 2 b 2 l j a W 5 n X 3 N j a G V k d W x l Z C w z M H 0 m c X V v d D s s J n F 1 b 3 Q 7 U 2 V j d G l v b j E v c G x h b n R z I C g y K S 9 D b 2 x 1 b W 4 x I G T D q X Z l b G 9 w c M O p L n t p b n Z v a W N p b m d f c 2 V y d m l j Z V 9 k Z X N j c m l w d G l v b i w z M X 0 m c X V v d D s s J n F 1 b 3 Q 7 U 2 V j d G l v b j E v c G x h b n R z I C g y K S 9 D b 2 x 1 b W 4 x I G T D q X Z l b G 9 w c M O p L n t p b n Z v a W N p b m d f b m 9 0 Z X M s M z J 9 J n F 1 b 3 Q 7 L C Z x d W 9 0 O 1 N l Y 3 R p b 2 4 x L 3 B s Y W 5 0 c y A o M i k v Q 2 9 s d W 1 u M S B k w 6 l 2 Z W x v c H D D q S 5 7 a W 5 2 b 2 l j Z V 9 0 Z W 1 w b G F 0 Z V 9 p Z C w z M 3 0 m c X V v d D s s J n F 1 b 3 Q 7 U 2 V j d G l v b j E v c G x h b n R z I C g y K S 9 D b 2 x 1 b W 4 x I G T D q X Z l b G 9 w c M O p L n t t Z X R l c l 9 0 e X B l X 2 l k L D M 0 f S Z x d W 9 0 O y w m c X V v d D t T Z W N 0 a W 9 u M S 9 w b G F u d H M g K D I p L 0 N v b H V t b j E g Z M O p d m V s b 3 B w w 6 k u e 2 F 1 d G 9 f a W 5 2 b 2 l j Z V 9 k Z W x p d m V y e S w z N X 0 m c X V v d D s s J n F 1 b 3 Q 7 U 2 V j d G l v b j E v c G x h b n R z I C g y K S 9 D b 2 x 1 b W 4 x I G T D q X Z l b G 9 w c M O p L n t z Z W 5 k X 3 R v X 2 F k Z H J l c 3 N l c y w z N n 0 m c X V v d D s s J n F 1 b 3 Q 7 U 2 V j d G l v b j E v c G x h b n R z I C g y K S 9 D b 2 x 1 b W 4 x I G T D q X Z l b G 9 w c M O p L n t w Y X l t Z W 5 0 X 2 N v b X B h b n l f c G F y d H k s M z d 9 J n F 1 b 3 Q 7 L C Z x d W 9 0 O 1 N l Y 3 R p b 2 4 x L 3 B s Y W 5 0 c y A o M i k v Q 2 9 s d W 1 u M S B k w 6 l 2 Z W x v c H D D q S 5 7 c G F 5 b W V u d F 9 j b 2 1 w Y W 5 5 X 2 l k L D M 4 f S Z x d W 9 0 O y w m c X V v d D t T Z W N 0 a W 9 u M S 9 w b G F u d H M g K D I p L 0 N v b H V t b j E g Z M O p d m V s b 3 B w w 6 k u e 3 B h e W 1 l b n R f Y 2 9 u d G F j d F 9 p Z C w z O X 0 m c X V v d D s s J n F 1 b 3 Q 7 U 2 V j d G l v b j E v c G x h b n R z I C g y K S 9 D b 2 x 1 b W 4 x I G T D q X Z l b G 9 w c M O p L n t w Y X l t Z W 5 0 X 3 R 5 c G U s N D B 9 J n F 1 b 3 Q 7 L C Z x d W 9 0 O 1 N l Y 3 R p b 2 4 x L 3 B s Y W 5 0 c y A o M i k v Q 2 9 s d W 1 u M S B k w 6 l 2 Z W x v c H D D q S 5 7 c G F 5 b W V u d F 9 u b 3 R l c y w 0 M X 0 m c X V v d D s s J n F 1 b 3 Q 7 U 2 V j d G l v b j E v c G x h b n R z I C g y K S 9 D b 2 x 1 b W 4 x I G T D q X Z l b G 9 w c M O p L n t w Y X l t Z W 5 0 X 3 R l c m 0 s N D J 9 J n F 1 b 3 Q 7 L C Z x d W 9 0 O 1 N l Y 3 R p b 2 4 x L 3 B s Y W 5 0 c y A o M i k v Q 2 9 s d W 1 u M S B k w 6 l 2 Z W x v c H D D q S 5 7 c G F 5 b W V u d F 9 s Y X R l X 2 l u d G V y Z X N 0 L D Q z f S Z x d W 9 0 O y w m c X V v d D t T Z W N 0 a W 9 u M S 9 w b G F u d H M g K D I p L 0 N v b H V t b j E g Z M O p d m V s b 3 B w w 6 k u e 3 B h e W 1 l b n R f b G F 0 Z V 9 p b n R l c m V z d F 9 j Y W x j d W x h d G l v b i w 0 N H 0 m c X V v d D s s J n F 1 b 3 Q 7 U 2 V j d G l v b j E v c G x h b n R z I C g y K S 9 D b 2 x 1 b W 4 x I G T D q X Z l b G 9 w c M O p L n t y Z W 5 l d 2 F s X 2 R h d G U s N D V 9 J n F 1 b 3 Q 7 L C Z x d W 9 0 O 1 N l Y 3 R p b 2 4 x L 3 B s Y W 5 0 c y A o M i k v Q 2 9 s d W 1 u M S B k w 6 l 2 Z W x v c H D D q S 5 7 Y 3 J l Y X R l X 2 R h d G U s N D Z 9 J n F 1 b 3 Q 7 L C Z x d W 9 0 O 1 N l Y 3 R p b 2 4 x L 3 B s Y W 5 0 c y A o M i k v Q 2 9 s d W 1 u M S B k w 6 l 2 Z W x v c H D D q S 5 7 d X B k Y X R l X 2 R h d G U s N D d 9 J n F 1 b 3 Q 7 L C Z x d W 9 0 O 1 N l Y 3 R p b 2 4 x L 3 B s Y W 5 0 c y A o M i k v Y 2 9 u d H J h Y 3 R f d H l w Z S B k w 6 l 2 Z W x v c H D D q S 5 7 b m F t Z S 4 x L D Q 4 f S Z x d W 9 0 O y w m c X V v d D t T Z W N 0 a W 9 u M S 9 w b G F u d H M g K D I p L 2 N v b n R y Y W N 0 X 2 N h d G V n b 3 J 5 I G T D q X Z l b G 9 w c M O p L n t u Y W 1 l L j E s N D l 9 J n F 1 b 3 Q 7 L C Z x d W 9 0 O 1 N l Y 3 R p b 2 4 x L 3 B s Y W 5 0 c y A o M i k v Q 2 9 s d W 1 u M S B k w 6 l 2 Z W x v c H D D q S 5 7 c G x h b n R z L D Q 5 f S Z x d W 9 0 O y w m c X V v d D t T Z W N 0 a W 9 u M S 9 w b G F u d H M g K D I p L 0 N v b H V t b j E g Z M O p d m V s b 3 B w w 6 k u e 3 N w Z W N p Z m l j d G V y b X M s N T B 9 J n F 1 b 3 Q 7 L C Z x d W 9 0 O 1 N l Y 3 R p b 2 4 x L 3 B s Y W 5 0 c y A o M i k v Q 2 9 s d W 1 u M S B k w 6 l 2 Z W x v c H D D q S 5 7 d G F n c y w 1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0 c m F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z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j d H M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z L 0 N v b H V t b j E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z L 2 N v b n R y Y W N 0 X 3 R 5 c G U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j d H M v Y 2 9 u d H J h Y 3 R f Y 2 F 0 Z W d v c n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Y 3 R z L 0 N v b G 9 u b m V z J T I w c m V u b 2 1 t J U M z J U E 5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0 J 5 P W c A p 1 D g B 1 4 G y V / P b Y A A A A A A g A A A A A A A 2 Y A A M A A A A A Q A A A A G P i d B F v 2 j 1 z G G l u H z Y F Q y Q A A A A A E g A A A o A A A A B A A A A A + k S F O P 2 2 k 1 E Z 7 h p n 1 N W H V U A A A A G C O E 5 Z H i 5 f K X s / F 4 a R Q 2 q k V H 2 O M q 3 C 8 Q 3 c v D M Z r q z q m p J P z 6 j Z 1 l s H i o 4 x q e L g 5 L J Y o S c 4 S r E p 2 t 6 o 0 3 U Q N r B u Z p j w l D W X O F g 1 1 1 + l H w w c o F A A A A J + K p O e E c L L T O F O l N i s / k u X y w O m 8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786DD4615AD4C929867322DAD61A4" ma:contentTypeVersion="10" ma:contentTypeDescription="Crée un document." ma:contentTypeScope="" ma:versionID="8a4b7266a4bb969b443a658d01bb7174">
  <xsd:schema xmlns:xsd="http://www.w3.org/2001/XMLSchema" xmlns:xs="http://www.w3.org/2001/XMLSchema" xmlns:p="http://schemas.microsoft.com/office/2006/metadata/properties" xmlns:ns2="7bb0b83e-420c-4a8a-8b8d-6814ce313c87" xmlns:ns3="737540b7-7beb-44e9-ac50-e0c53972ff5f" targetNamespace="http://schemas.microsoft.com/office/2006/metadata/properties" ma:root="true" ma:fieldsID="8b0685874f74f8bed09a42a659eb7eeb" ns2:_="" ns3:_="">
    <xsd:import namespace="7bb0b83e-420c-4a8a-8b8d-6814ce313c87"/>
    <xsd:import namespace="737540b7-7beb-44e9-ac50-e0c53972ff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0b83e-420c-4a8a-8b8d-6814ce313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540b7-7beb-44e9-ac50-e0c53972ff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E3338E-0EE2-4496-B13A-A5F37E6A392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8C137B-5A34-44AE-9AF9-89553A81D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0b83e-420c-4a8a-8b8d-6814ce313c87"/>
    <ds:schemaRef ds:uri="737540b7-7beb-44e9-ac50-e0c53972ff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59881-8097-4470-9EF5-308222937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Taches</vt:lpstr>
      <vt:lpstr>contracts</vt:lpstr>
      <vt:lpstr>plants</vt:lpstr>
    </vt:vector>
  </TitlesOfParts>
  <Company>EDF Renouvelables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CLEMENT</dc:creator>
  <cp:lastModifiedBy>Kevin CLEMENT</cp:lastModifiedBy>
  <dcterms:created xsi:type="dcterms:W3CDTF">2023-09-07T09:35:12Z</dcterms:created>
  <dcterms:modified xsi:type="dcterms:W3CDTF">2023-11-14T17:11:03Z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2023-09-07T09:35:13Z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a256073d-1d17-4d30-b46d-7a0b56f69eed</vt:lpwstr>
  </property>
  <property fmtid="{D5CDD505-2E9C-101B-9397-08002B2CF9AE}" pid="8" name="MSIP_Label_00b5fe95-8f20-4bf1-a4bc-7cba4c4dcd39_ContentBits">
    <vt:lpwstr>0</vt:lpwstr>
  </property>
</Properties>
</file>