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M:\Camosun.git\"/>
    </mc:Choice>
  </mc:AlternateContent>
  <xr:revisionPtr revIDLastSave="0" documentId="8_{9D10DE92-50A2-427C-A1AB-077461EA69B4}" xr6:coauthVersionLast="47" xr6:coauthVersionMax="47" xr10:uidLastSave="{00000000-0000-0000-0000-000000000000}"/>
  <bookViews>
    <workbookView xWindow="-120" yWindow="-120" windowWidth="19440" windowHeight="15000" xr2:uid="{6F651723-D334-48E5-A9BC-D48DF59CC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17" i="1"/>
  <c r="C25" i="1"/>
</calcChain>
</file>

<file path=xl/sharedStrings.xml><?xml version="1.0" encoding="utf-8"?>
<sst xmlns="http://schemas.openxmlformats.org/spreadsheetml/2006/main" count="13" uniqueCount="11">
  <si>
    <t>Simple Distillation</t>
  </si>
  <si>
    <t>Vol (mL)</t>
  </si>
  <si>
    <t>Temp (*C)</t>
  </si>
  <si>
    <t>Fractional Distillation</t>
  </si>
  <si>
    <t>mass of water (g)</t>
  </si>
  <si>
    <t>density water @ 21*C</t>
  </si>
  <si>
    <t>Volume of flask (mL)</t>
  </si>
  <si>
    <t>Mass Alcohol (g)</t>
  </si>
  <si>
    <t>Mass Alcohol (w/ bottle) (g)</t>
  </si>
  <si>
    <t>Mass water (w/ bottle) (g)</t>
  </si>
  <si>
    <t>Density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</si>
</sst>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Simple</a:t>
            </a:r>
            <a:r>
              <a:rPr lang="en-CA" baseline="0"/>
              <a:t> vs Fractional Distillation</a:t>
            </a:r>
            <a:endParaRPr lang="en-CA"/>
          </a:p>
        </c:rich>
      </c:tx>
      <c:layout>
        <c:manualLayout>
          <c:xMode val="edge"/>
          <c:yMode val="edge"/>
          <c:x val="0.181405512441409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6644810090655"/>
          <c:y val="0.17171296296296296"/>
          <c:w val="0.8217542301949258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Simple Distillation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86.2</c:v>
                </c:pt>
                <c:pt idx="1">
                  <c:v>83.8</c:v>
                </c:pt>
                <c:pt idx="2">
                  <c:v>85.3</c:v>
                </c:pt>
                <c:pt idx="3">
                  <c:v>89</c:v>
                </c:pt>
                <c:pt idx="4">
                  <c:v>91.9</c:v>
                </c:pt>
                <c:pt idx="5">
                  <c:v>94</c:v>
                </c:pt>
                <c:pt idx="6">
                  <c:v>94.3</c:v>
                </c:pt>
                <c:pt idx="7">
                  <c:v>95.7</c:v>
                </c:pt>
                <c:pt idx="8">
                  <c:v>97.2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8-44CA-BFC4-778E9C49D19B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Fractional Distillation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Sheet1!$A$15:$A$27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>
                  <c:v>74.8</c:v>
                </c:pt>
                <c:pt idx="1">
                  <c:v>74.2</c:v>
                </c:pt>
                <c:pt idx="2">
                  <c:v>77.2</c:v>
                </c:pt>
                <c:pt idx="3">
                  <c:v>73</c:v>
                </c:pt>
                <c:pt idx="4">
                  <c:v>77</c:v>
                </c:pt>
                <c:pt idx="5">
                  <c:v>77.599999999999994</c:v>
                </c:pt>
                <c:pt idx="6">
                  <c:v>72.5</c:v>
                </c:pt>
                <c:pt idx="7">
                  <c:v>73.8</c:v>
                </c:pt>
                <c:pt idx="8">
                  <c:v>78.8</c:v>
                </c:pt>
                <c:pt idx="9">
                  <c:v>79</c:v>
                </c:pt>
                <c:pt idx="10">
                  <c:v>78.8</c:v>
                </c:pt>
                <c:pt idx="11">
                  <c:v>79.900000000000006</c:v>
                </c:pt>
                <c:pt idx="12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8-44CA-BFC4-778E9C49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35968"/>
        <c:axId val="266931392"/>
      </c:scatterChart>
      <c:valAx>
        <c:axId val="2669359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Volume</a:t>
                </a:r>
                <a:r>
                  <a:rPr lang="en-CA" baseline="0"/>
                  <a:t> (mL)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31392"/>
        <c:crosses val="autoZero"/>
        <c:crossBetween val="midCat"/>
      </c:valAx>
      <c:valAx>
        <c:axId val="266931392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</a:t>
                </a:r>
                <a:r>
                  <a:rPr lang="en-CA" baseline="0"/>
                  <a:t> (*C)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83459751017372"/>
          <c:y val="3.1448005619015913E-3"/>
          <c:w val="0.20311733696177497"/>
          <c:h val="0.15845181324165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0</xdr:row>
      <xdr:rowOff>9525</xdr:rowOff>
    </xdr:from>
    <xdr:to>
      <xdr:col>7</xdr:col>
      <xdr:colOff>552450</xdr:colOff>
      <xdr:row>12</xdr:row>
      <xdr:rowOff>314325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72E51C-6E3C-42FF-A1C4-AA9CBD580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DFF2-D0BF-440B-803E-856756469C0B}">
  <dimension ref="A1:J27"/>
  <sheetViews>
    <sheetView tabSelected="1" workbookViewId="0">
      <selection activeCell="E14" sqref="E14"/>
    </sheetView>
  </sheetViews>
  <sheetFormatPr defaultRowHeight="15" x14ac:dyDescent="0.25"/>
  <cols>
    <col min="2" max="2" width="9.85546875" bestFit="1" customWidth="1"/>
    <col min="3" max="3" width="26.28515625" bestFit="1" customWidth="1"/>
    <col min="5" max="5" width="16.28515625" bestFit="1" customWidth="1"/>
    <col min="6" max="7" width="20.28515625" bestFit="1" customWidth="1"/>
  </cols>
  <sheetData>
    <row r="1" spans="1:10" ht="15.75" thickBot="1" x14ac:dyDescent="0.3">
      <c r="A1" s="4" t="s">
        <v>0</v>
      </c>
      <c r="B1" s="5"/>
    </row>
    <row r="2" spans="1:10" ht="15.75" thickBot="1" x14ac:dyDescent="0.3">
      <c r="A2" s="1" t="s">
        <v>1</v>
      </c>
      <c r="B2" s="1" t="s">
        <v>2</v>
      </c>
      <c r="C2" s="8"/>
    </row>
    <row r="3" spans="1:10" ht="15.75" thickBot="1" x14ac:dyDescent="0.3">
      <c r="A3" s="2">
        <v>0</v>
      </c>
      <c r="B3" s="2">
        <v>86.2</v>
      </c>
    </row>
    <row r="4" spans="1:10" ht="15.75" thickBot="1" x14ac:dyDescent="0.3">
      <c r="A4" s="2">
        <v>5</v>
      </c>
      <c r="B4" s="2">
        <v>83.8</v>
      </c>
    </row>
    <row r="5" spans="1:10" ht="15.75" thickBot="1" x14ac:dyDescent="0.3">
      <c r="A5" s="2">
        <v>10</v>
      </c>
      <c r="B5" s="2">
        <v>85.3</v>
      </c>
    </row>
    <row r="6" spans="1:10" ht="15.75" thickBot="1" x14ac:dyDescent="0.3">
      <c r="A6" s="2">
        <v>15</v>
      </c>
      <c r="B6" s="2">
        <v>89</v>
      </c>
    </row>
    <row r="7" spans="1:10" ht="15.75" thickBot="1" x14ac:dyDescent="0.3">
      <c r="A7" s="2">
        <v>20</v>
      </c>
      <c r="B7" s="2">
        <v>91.9</v>
      </c>
    </row>
    <row r="8" spans="1:10" ht="15.75" thickBot="1" x14ac:dyDescent="0.3">
      <c r="A8" s="2">
        <v>25</v>
      </c>
      <c r="B8" s="2">
        <v>94</v>
      </c>
    </row>
    <row r="9" spans="1:10" ht="15.75" thickBot="1" x14ac:dyDescent="0.3">
      <c r="A9" s="2">
        <v>30</v>
      </c>
      <c r="B9" s="2">
        <v>94.3</v>
      </c>
    </row>
    <row r="10" spans="1:10" ht="15.75" thickBot="1" x14ac:dyDescent="0.3">
      <c r="A10" s="2">
        <v>35</v>
      </c>
      <c r="B10" s="2">
        <v>95.7</v>
      </c>
    </row>
    <row r="11" spans="1:10" ht="15.75" thickBot="1" x14ac:dyDescent="0.3">
      <c r="A11" s="2">
        <v>40</v>
      </c>
      <c r="B11" s="2">
        <v>97.2</v>
      </c>
    </row>
    <row r="12" spans="1:10" ht="15.75" thickBot="1" x14ac:dyDescent="0.3">
      <c r="A12" s="3"/>
      <c r="B12" s="3"/>
    </row>
    <row r="13" spans="1:10" ht="25.5" customHeight="1" thickBot="1" x14ac:dyDescent="0.3">
      <c r="A13" s="4" t="s">
        <v>3</v>
      </c>
      <c r="B13" s="5"/>
    </row>
    <row r="14" spans="1:10" ht="15.75" thickBot="1" x14ac:dyDescent="0.3">
      <c r="A14" s="1" t="s">
        <v>1</v>
      </c>
      <c r="B14" s="1" t="s">
        <v>2</v>
      </c>
      <c r="C14" s="8" t="s">
        <v>9</v>
      </c>
      <c r="E14" t="s">
        <v>10</v>
      </c>
      <c r="H14" s="7"/>
      <c r="I14" s="7"/>
      <c r="J14" s="7"/>
    </row>
    <row r="15" spans="1:10" ht="15.75" thickBot="1" x14ac:dyDescent="0.3">
      <c r="A15" s="2">
        <v>0</v>
      </c>
      <c r="B15" s="2">
        <v>74.8</v>
      </c>
      <c r="C15">
        <v>21.754999999999999</v>
      </c>
      <c r="H15" s="7"/>
      <c r="I15" s="7"/>
      <c r="J15" s="7"/>
    </row>
    <row r="16" spans="1:10" ht="15.75" thickBot="1" x14ac:dyDescent="0.3">
      <c r="A16" s="2">
        <v>2</v>
      </c>
      <c r="B16" s="2">
        <v>74.2</v>
      </c>
      <c r="C16" s="9" t="s">
        <v>4</v>
      </c>
      <c r="D16" s="7"/>
      <c r="E16" s="7"/>
      <c r="F16" s="7"/>
      <c r="G16" s="7"/>
      <c r="H16" s="7"/>
      <c r="I16" s="7"/>
      <c r="J16" s="7"/>
    </row>
    <row r="17" spans="1:10" ht="15.75" thickBot="1" x14ac:dyDescent="0.3">
      <c r="A17" s="2">
        <v>4</v>
      </c>
      <c r="B17" s="2">
        <v>77.2</v>
      </c>
      <c r="C17" s="7">
        <f>21.755-11.717</f>
        <v>10.037999999999998</v>
      </c>
      <c r="D17" s="7"/>
      <c r="E17" s="7"/>
      <c r="F17" s="7"/>
      <c r="G17" s="7"/>
      <c r="H17" s="7"/>
      <c r="I17" s="7"/>
      <c r="J17" s="7"/>
    </row>
    <row r="18" spans="1:10" ht="15.75" thickBot="1" x14ac:dyDescent="0.3">
      <c r="A18" s="2">
        <v>6</v>
      </c>
      <c r="B18" s="2">
        <v>73</v>
      </c>
      <c r="C18" s="9" t="s">
        <v>5</v>
      </c>
      <c r="D18" s="7"/>
      <c r="E18" s="7"/>
      <c r="F18" s="7"/>
      <c r="G18" s="7"/>
      <c r="H18" s="7"/>
      <c r="I18" s="7"/>
      <c r="J18" s="7"/>
    </row>
    <row r="19" spans="1:10" ht="15.75" thickBot="1" x14ac:dyDescent="0.3">
      <c r="A19" s="2">
        <v>8</v>
      </c>
      <c r="B19" s="2">
        <v>77</v>
      </c>
      <c r="C19" s="7">
        <v>0.99799199999999999</v>
      </c>
      <c r="D19" s="7"/>
      <c r="E19" s="7"/>
      <c r="F19" s="7"/>
      <c r="G19" s="7"/>
      <c r="H19" s="7"/>
      <c r="I19" s="7"/>
      <c r="J19" s="7"/>
    </row>
    <row r="20" spans="1:10" ht="15.75" thickBot="1" x14ac:dyDescent="0.3">
      <c r="A20" s="2">
        <v>10</v>
      </c>
      <c r="B20" s="2">
        <v>77.599999999999994</v>
      </c>
      <c r="C20" s="10" t="s">
        <v>6</v>
      </c>
      <c r="D20" s="7"/>
      <c r="E20" s="7"/>
      <c r="F20" s="7"/>
      <c r="G20" s="7"/>
      <c r="H20" s="7"/>
      <c r="I20" s="7"/>
      <c r="J20" s="7"/>
    </row>
    <row r="21" spans="1:10" ht="15.75" thickBot="1" x14ac:dyDescent="0.3">
      <c r="A21" s="2">
        <v>12</v>
      </c>
      <c r="B21" s="2">
        <v>72.5</v>
      </c>
      <c r="C21">
        <f>C17/C19</f>
        <v>10.05819685929346</v>
      </c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2">
        <v>14</v>
      </c>
      <c r="B22" s="2">
        <v>73.8</v>
      </c>
      <c r="C22" s="8" t="s">
        <v>8</v>
      </c>
      <c r="D22" s="7"/>
      <c r="E22" s="7"/>
      <c r="F22" s="7"/>
      <c r="G22" s="7"/>
      <c r="H22" s="7"/>
      <c r="I22" s="7"/>
      <c r="J22" s="7"/>
    </row>
    <row r="23" spans="1:10" ht="15.75" thickBot="1" x14ac:dyDescent="0.3">
      <c r="A23" s="2">
        <v>16</v>
      </c>
      <c r="B23" s="2">
        <v>78.8</v>
      </c>
      <c r="C23" s="6">
        <v>19.963000000000001</v>
      </c>
      <c r="D23" s="7"/>
      <c r="E23" s="7"/>
      <c r="F23" s="7"/>
      <c r="G23" s="7"/>
      <c r="H23" s="7"/>
      <c r="I23" s="7"/>
      <c r="J23" s="7"/>
    </row>
    <row r="24" spans="1:10" ht="15.75" thickBot="1" x14ac:dyDescent="0.3">
      <c r="A24" s="2">
        <v>18</v>
      </c>
      <c r="B24" s="2">
        <v>79</v>
      </c>
      <c r="C24" s="9" t="s">
        <v>7</v>
      </c>
      <c r="D24" s="7"/>
      <c r="E24" s="7"/>
      <c r="F24" s="7"/>
      <c r="G24" s="7"/>
      <c r="H24" s="7"/>
      <c r="I24" s="7"/>
      <c r="J24" s="7"/>
    </row>
    <row r="25" spans="1:10" ht="15.75" thickBot="1" x14ac:dyDescent="0.3">
      <c r="A25" s="2">
        <v>20</v>
      </c>
      <c r="B25" s="2">
        <v>78.8</v>
      </c>
      <c r="C25" s="7">
        <f>C23-11.717</f>
        <v>8.2460000000000004</v>
      </c>
      <c r="D25" s="7"/>
      <c r="E25" s="7"/>
      <c r="F25" s="7"/>
      <c r="G25" s="7"/>
      <c r="H25" s="7"/>
      <c r="I25" s="7"/>
      <c r="J25" s="7"/>
    </row>
    <row r="26" spans="1:10" ht="15.75" thickBot="1" x14ac:dyDescent="0.3">
      <c r="A26" s="2">
        <v>22</v>
      </c>
      <c r="B26" s="2">
        <v>79.900000000000006</v>
      </c>
      <c r="D26" s="7"/>
      <c r="E26" s="7"/>
      <c r="F26" s="7"/>
      <c r="G26" s="7"/>
      <c r="H26" s="7"/>
      <c r="I26" s="7"/>
      <c r="J26" s="7"/>
    </row>
    <row r="27" spans="1:10" ht="15.75" thickBot="1" x14ac:dyDescent="0.3">
      <c r="A27" s="2">
        <v>24</v>
      </c>
      <c r="B27" s="2">
        <v>99.8</v>
      </c>
      <c r="D27" s="7"/>
      <c r="E27" s="7"/>
      <c r="F27" s="7"/>
      <c r="G27" s="7"/>
      <c r="H27" s="7"/>
      <c r="I27" s="7"/>
      <c r="J27" s="7"/>
    </row>
  </sheetData>
  <mergeCells count="2">
    <mergeCell ref="A1:B1"/>
    <mergeCell ref="A13:B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Corbett</dc:creator>
  <cp:lastModifiedBy>Kevin Corbett</cp:lastModifiedBy>
  <dcterms:created xsi:type="dcterms:W3CDTF">2023-03-13T19:59:20Z</dcterms:created>
  <dcterms:modified xsi:type="dcterms:W3CDTF">2023-03-13T20:28:56Z</dcterms:modified>
</cp:coreProperties>
</file>