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correia/Dropbox/EDIN/biosensors/akg/codon_harmonization/"/>
    </mc:Choice>
  </mc:AlternateContent>
  <xr:revisionPtr revIDLastSave="0" documentId="8_{D4543828-6EAC-7D48-A45F-78CFAE093EE1}" xr6:coauthVersionLast="36" xr6:coauthVersionMax="36" xr10:uidLastSave="{00000000-0000-0000-0000-000000000000}"/>
  <bookViews>
    <workbookView xWindow="5980" yWindow="2860" windowWidth="27240" windowHeight="16440"/>
  </bookViews>
  <sheets>
    <sheet name="gene_review" sheetId="1" r:id="rId1"/>
    <sheet name="harmony_table" sheetId="2" r:id="rId2"/>
  </sheets>
  <definedNames>
    <definedName name="_xlnm._FilterDatabase" localSheetId="1" hidden="1">harmony_table!$A$1:$B$1</definedName>
  </definedName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</calcChain>
</file>

<file path=xl/sharedStrings.xml><?xml version="1.0" encoding="utf-8"?>
<sst xmlns="http://schemas.openxmlformats.org/spreadsheetml/2006/main" count="902" uniqueCount="118">
  <si>
    <t>AUG</t>
  </si>
  <si>
    <t>M</t>
  </si>
  <si>
    <t>0.33,AUG,1.00</t>
  </si>
  <si>
    <t>AAU</t>
  </si>
  <si>
    <t>N</t>
  </si>
  <si>
    <t>0.0,AAU,0.21 - 0.33,AAC,0.79</t>
  </si>
  <si>
    <t>0.0,AAU,0.59 - 0.33,AAC,0.41</t>
  </si>
  <si>
    <t>GCA</t>
  </si>
  <si>
    <t>A</t>
  </si>
  <si>
    <t>0.67,GCA,0.06 - 0.67,GCU,0.06 - 1.0,GCC,0.61 - 1.0,GCG,0.27</t>
  </si>
  <si>
    <t>0.67,GCA,0.29 - 0.67,GCU,0.38 - 1.0,GCC,0.22 - 1.0,GCG,0.11</t>
  </si>
  <si>
    <t>ACC</t>
  </si>
  <si>
    <t>T</t>
  </si>
  <si>
    <t>0.33,ACA,0.05 - 0.33,ACU,0.09 - 0.67,ACC,0.70 - 0.67,ACG,0.16</t>
  </si>
  <si>
    <t>0.33,ACA,0.30 - 0.33,ACU,0.35 - 0.67,ACC,0.22 - 0.67,ACG,0.14</t>
  </si>
  <si>
    <t>AUC</t>
  </si>
  <si>
    <t>I</t>
  </si>
  <si>
    <t>0.0,AUA,0.04 - 0.0,AUU,0.13 - 0.33,AUC,0.82</t>
  </si>
  <si>
    <t>0.0,AUA,0.27 - 0.0,AUU,0.46 - 0.33,AUC,0.26</t>
  </si>
  <si>
    <t>CCU</t>
  </si>
  <si>
    <t>P</t>
  </si>
  <si>
    <t>0.67,CCA,0.06 - 0.67,CCU,0.07 - 1.0,CCC,0.30 - 1.0,CCG,0.57</t>
  </si>
  <si>
    <t>0.67,CCA,0.42 - 0.67,CCU,0.31 - 1.0,CCC,0.15 - 1.0,CCG,0.12</t>
  </si>
  <si>
    <t>CAG</t>
  </si>
  <si>
    <t>Q</t>
  </si>
  <si>
    <t>0.33,CAA,0.17 - 0.67,CAG,0.83</t>
  </si>
  <si>
    <t>0.33,CAA,0.69 - 0.67,CAG,0.31</t>
  </si>
  <si>
    <t>CGC</t>
  </si>
  <si>
    <t>R</t>
  </si>
  <si>
    <t>0.33,AGA,0.03 - 0.67,AGG,0.04 - 0.67,CGA,0.05 - 0.67,CGU,0.13 - 1.0,CGC,0.55 - 1.0,CGG,0.21</t>
  </si>
  <si>
    <t>0.33,AGA,0.48 - 0.67,AGG,0.21 - 0.67,CGA,0.07 - 0.67,CGU,0.14 - 1.0,CGC,0.06 - 1.0,CGG,0.04</t>
  </si>
  <si>
    <t>UCG</t>
  </si>
  <si>
    <t>S</t>
  </si>
  <si>
    <t>0.33,AGU,0.08 - 0.33,UCA,0.02 - 0.33,UCU,0.03 - 0.67,AGC,0.46 - 0.67,UCC,0.21 - 0.67,UCG,0.20</t>
  </si>
  <si>
    <t>0.33,AGU,0.16 - 0.33,UCA,0.21 - 0.33,UCU,0.26 - 0.67,AGC,0.11 - 0.67,UCC,0.16 - 0.67,UCG,0.10</t>
  </si>
  <si>
    <t>GCC</t>
  </si>
  <si>
    <t>AAA</t>
  </si>
  <si>
    <t>K</t>
  </si>
  <si>
    <t>0.0,AAA,0.23 - 0.33,AAG,0.77</t>
  </si>
  <si>
    <t>0.0,AAA,0.58 - 0.33,AAG,0.42</t>
  </si>
  <si>
    <t>AAC</t>
  </si>
  <si>
    <t>CCG</t>
  </si>
  <si>
    <t>GUC</t>
  </si>
  <si>
    <t>V</t>
  </si>
  <si>
    <t>0.33,GUA,0.06 - 0.33,GUU,0.08 - 0.67,GUC,0.44 - 0.67,GUG,0.42</t>
  </si>
  <si>
    <t>0.33,GUA,0.21 - 0.33,GUU,0.39 - 0.67,GUC,0.21 - 0.67,GUG,0.19</t>
  </si>
  <si>
    <t>GAA</t>
  </si>
  <si>
    <t>E</t>
  </si>
  <si>
    <t>0.33,GAA,0.40 - 0.67,GAG,0.60</t>
  </si>
  <si>
    <t>0.33,GAA,0.70 - 0.67,GAG,0.30</t>
  </si>
  <si>
    <t>CUC</t>
  </si>
  <si>
    <t>L</t>
  </si>
  <si>
    <t>0.0,UUA,0.01 - 0.33,CUA,0.02 - 0.33,CUU,0.04 - 0.33,UUG,0.08 - 0.67,CUC,0.23 - 0.67,CUG,0.61</t>
  </si>
  <si>
    <t>0.0,UUA,0.28 - 0.33,CUA,0.14 - 0.33,CUU,0.13 - 0.33,UUG,0.29 - 0.67,CUC,0.06 - 0.67,CUG,0.11</t>
  </si>
  <si>
    <t>UAU</t>
  </si>
  <si>
    <t>Y</t>
  </si>
  <si>
    <t>0.0,UAU,0.25 - 0.33,UAC,0.75</t>
  </si>
  <si>
    <t>0.0,UAU,0.56 - 0.33,UAC,0.44</t>
  </si>
  <si>
    <t>GAC</t>
  </si>
  <si>
    <t>D</t>
  </si>
  <si>
    <t>0.33,GAU,0.30 - 0.67,GAC,0.70</t>
  </si>
  <si>
    <t>0.33,GAU,0.65 - 0.67,GAC,0.35</t>
  </si>
  <si>
    <t>CUG</t>
  </si>
  <si>
    <t>CAA</t>
  </si>
  <si>
    <t>UUG</t>
  </si>
  <si>
    <t>GCG</t>
  </si>
  <si>
    <t>AGC</t>
  </si>
  <si>
    <t>ACG</t>
  </si>
  <si>
    <t>GUA</t>
  </si>
  <si>
    <t>CAC</t>
  </si>
  <si>
    <t>H</t>
  </si>
  <si>
    <t>0.33,CAU,0.34 - 0.67,CAC,0.66</t>
  </si>
  <si>
    <t>0.33,CAU,0.64 - 0.67,CAC,0.36</t>
  </si>
  <si>
    <t>GGC</t>
  </si>
  <si>
    <t>G</t>
  </si>
  <si>
    <t>0.67,GGA,0.07 - 0.67,GGU,0.12 - 1.0,GGC,0.71 - 1.0,GGG,0.10</t>
  </si>
  <si>
    <t>0.67,GGA,0.22 - 0.67,GGU,0.47 - 1.0,GGC,0.19 - 1.0,GGG,0.12</t>
  </si>
  <si>
    <t>CAU</t>
  </si>
  <si>
    <t>GUG</t>
  </si>
  <si>
    <t>AUU</t>
  </si>
  <si>
    <t>UCC</t>
  </si>
  <si>
    <t>UGC</t>
  </si>
  <si>
    <t>C</t>
  </si>
  <si>
    <t>0.33,UGU,0.22 - 0.67,UGC,0.78</t>
  </si>
  <si>
    <t>0.33,UGU,0.63 - 0.67,UGC,0.37</t>
  </si>
  <si>
    <t>UAC</t>
  </si>
  <si>
    <t>AGA</t>
  </si>
  <si>
    <t>AAG</t>
  </si>
  <si>
    <t>GGG</t>
  </si>
  <si>
    <t>UUU</t>
  </si>
  <si>
    <t>F</t>
  </si>
  <si>
    <t>0.0,UUU,0.12 - 0.33,UUC,0.88</t>
  </si>
  <si>
    <t>0.0,UUU,0.59 - 0.33,UUC,0.41</t>
  </si>
  <si>
    <t>UUC</t>
  </si>
  <si>
    <t>CCC</t>
  </si>
  <si>
    <t>GAG</t>
  </si>
  <si>
    <t>CGU</t>
  </si>
  <si>
    <t>ACU</t>
  </si>
  <si>
    <t>AGU</t>
  </si>
  <si>
    <t>GCU</t>
  </si>
  <si>
    <t>CCA</t>
  </si>
  <si>
    <t>GUU</t>
  </si>
  <si>
    <t>harmony</t>
  </si>
  <si>
    <t>x</t>
  </si>
  <si>
    <t>sce</t>
  </si>
  <si>
    <t>aa</t>
  </si>
  <si>
    <t>GC</t>
  </si>
  <si>
    <t>codon</t>
  </si>
  <si>
    <t>CUA</t>
  </si>
  <si>
    <t>GAU</t>
  </si>
  <si>
    <t>UUA</t>
  </si>
  <si>
    <t>CUU</t>
  </si>
  <si>
    <t>UCU</t>
  </si>
  <si>
    <t>GGU</t>
  </si>
  <si>
    <t>AUA</t>
  </si>
  <si>
    <t>UCA</t>
  </si>
  <si>
    <t>UGU</t>
  </si>
  <si>
    <t>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</si>
</sst>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tabSelected="1" zoomScale="95" workbookViewId="0">
      <selection activeCell="F207" sqref="F207"/>
    </sheetView>
  </sheetViews>
  <sheetFormatPr baseColWidth="10" defaultRowHeight="16" x14ac:dyDescent="0.2"/>
  <cols>
    <col min="1" max="1" width="10.83203125" style="2"/>
    <col min="2" max="2" width="8.6640625" style="1" customWidth="1"/>
    <col min="3" max="3" width="10.83203125" style="2"/>
    <col min="4" max="4" width="82.6640625" customWidth="1"/>
    <col min="5" max="5" width="81" customWidth="1"/>
  </cols>
  <sheetData>
    <row r="1" spans="1:6" x14ac:dyDescent="0.2">
      <c r="A1" s="2" t="s">
        <v>107</v>
      </c>
      <c r="B1" s="1" t="s">
        <v>106</v>
      </c>
      <c r="C1" s="2" t="s">
        <v>105</v>
      </c>
      <c r="D1" t="s">
        <v>103</v>
      </c>
      <c r="E1" t="s">
        <v>104</v>
      </c>
      <c r="F1" t="s">
        <v>102</v>
      </c>
    </row>
    <row r="2" spans="1:6" x14ac:dyDescent="0.2">
      <c r="A2" s="2" t="s">
        <v>0</v>
      </c>
      <c r="B2" s="1">
        <v>0.33</v>
      </c>
      <c r="C2" s="2" t="s">
        <v>1</v>
      </c>
      <c r="D2" t="s">
        <v>2</v>
      </c>
      <c r="E2" t="s">
        <v>2</v>
      </c>
      <c r="F2" t="str">
        <f>VLOOKUP(A2,harmony_table!A:B,2,FALSE)</f>
        <v>AUG</v>
      </c>
    </row>
    <row r="3" spans="1:6" x14ac:dyDescent="0.2">
      <c r="A3" s="2" t="s">
        <v>3</v>
      </c>
      <c r="B3" s="1">
        <v>0</v>
      </c>
      <c r="C3" s="2" t="s">
        <v>4</v>
      </c>
      <c r="D3" t="s">
        <v>5</v>
      </c>
      <c r="E3" t="s">
        <v>6</v>
      </c>
      <c r="F3" t="str">
        <f>VLOOKUP(A3,harmony_table!A:B,2,FALSE)</f>
        <v>AAC</v>
      </c>
    </row>
    <row r="4" spans="1:6" x14ac:dyDescent="0.2">
      <c r="A4" s="2" t="s">
        <v>7</v>
      </c>
      <c r="B4" s="1">
        <v>0.67</v>
      </c>
      <c r="C4" s="2" t="s">
        <v>8</v>
      </c>
      <c r="D4" t="s">
        <v>9</v>
      </c>
      <c r="E4" t="s">
        <v>10</v>
      </c>
      <c r="F4" t="str">
        <f>VLOOKUP(A4,harmony_table!A:B,2,FALSE)</f>
        <v>GCG</v>
      </c>
    </row>
    <row r="5" spans="1:6" x14ac:dyDescent="0.2">
      <c r="A5" s="2" t="s">
        <v>11</v>
      </c>
      <c r="B5" s="1">
        <v>0.67</v>
      </c>
      <c r="C5" s="2" t="s">
        <v>12</v>
      </c>
      <c r="D5" t="s">
        <v>13</v>
      </c>
      <c r="E5" t="s">
        <v>14</v>
      </c>
      <c r="F5" t="str">
        <f>VLOOKUP(A5,harmony_table!A:B,2,FALSE)</f>
        <v>ACU</v>
      </c>
    </row>
    <row r="6" spans="1:6" x14ac:dyDescent="0.2">
      <c r="A6" s="2" t="s">
        <v>15</v>
      </c>
      <c r="B6" s="1">
        <v>0.33</v>
      </c>
      <c r="C6" s="2" t="s">
        <v>16</v>
      </c>
      <c r="D6" t="s">
        <v>17</v>
      </c>
      <c r="E6" t="s">
        <v>18</v>
      </c>
      <c r="F6" t="str">
        <f>VLOOKUP(A6,harmony_table!A:B,2,FALSE)</f>
        <v>AUU</v>
      </c>
    </row>
    <row r="7" spans="1:6" x14ac:dyDescent="0.2">
      <c r="A7" s="2" t="s">
        <v>19</v>
      </c>
      <c r="B7" s="1">
        <v>0.67</v>
      </c>
      <c r="C7" s="2" t="s">
        <v>20</v>
      </c>
      <c r="D7" t="s">
        <v>21</v>
      </c>
      <c r="E7" t="s">
        <v>22</v>
      </c>
      <c r="F7" t="str">
        <f>VLOOKUP(A7,harmony_table!A:B,2,FALSE)</f>
        <v>CCC</v>
      </c>
    </row>
    <row r="8" spans="1:6" x14ac:dyDescent="0.2">
      <c r="A8" s="2" t="s">
        <v>23</v>
      </c>
      <c r="B8" s="1">
        <v>0.67</v>
      </c>
      <c r="C8" s="2" t="s">
        <v>24</v>
      </c>
      <c r="D8" t="s">
        <v>25</v>
      </c>
      <c r="E8" t="s">
        <v>26</v>
      </c>
      <c r="F8" t="str">
        <f>VLOOKUP(A8,harmony_table!A:B,2,FALSE)</f>
        <v>CAA</v>
      </c>
    </row>
    <row r="9" spans="1:6" x14ac:dyDescent="0.2">
      <c r="A9" s="2" t="s">
        <v>27</v>
      </c>
      <c r="B9" s="1">
        <v>1</v>
      </c>
      <c r="C9" s="2" t="s">
        <v>28</v>
      </c>
      <c r="D9" t="s">
        <v>29</v>
      </c>
      <c r="E9" t="s">
        <v>30</v>
      </c>
      <c r="F9" t="str">
        <f>VLOOKUP(A9,harmony_table!A:B,2,FALSE)</f>
        <v>AGA</v>
      </c>
    </row>
    <row r="10" spans="1:6" x14ac:dyDescent="0.2">
      <c r="A10" s="2" t="s">
        <v>31</v>
      </c>
      <c r="B10" s="1">
        <v>0.67</v>
      </c>
      <c r="C10" s="2" t="s">
        <v>32</v>
      </c>
      <c r="D10" t="s">
        <v>33</v>
      </c>
      <c r="E10" t="s">
        <v>34</v>
      </c>
      <c r="F10" t="str">
        <f>VLOOKUP(A10,harmony_table!A:B,2,FALSE)</f>
        <v>AGU</v>
      </c>
    </row>
    <row r="11" spans="1:6" x14ac:dyDescent="0.2">
      <c r="A11" s="2" t="s">
        <v>35</v>
      </c>
      <c r="B11" s="1">
        <v>1</v>
      </c>
      <c r="C11" s="2" t="s">
        <v>8</v>
      </c>
      <c r="D11" t="s">
        <v>9</v>
      </c>
      <c r="E11" t="s">
        <v>10</v>
      </c>
      <c r="F11" t="str">
        <f>VLOOKUP(A11,harmony_table!A:B,2,FALSE)</f>
        <v>GCU</v>
      </c>
    </row>
    <row r="12" spans="1:6" x14ac:dyDescent="0.2">
      <c r="A12" s="2" t="s">
        <v>36</v>
      </c>
      <c r="B12" s="1">
        <v>0</v>
      </c>
      <c r="C12" s="2" t="s">
        <v>37</v>
      </c>
      <c r="D12" t="s">
        <v>38</v>
      </c>
      <c r="E12" t="s">
        <v>39</v>
      </c>
      <c r="F12" t="str">
        <f>VLOOKUP(A12,harmony_table!A:B,2,FALSE)</f>
        <v>AAG</v>
      </c>
    </row>
    <row r="13" spans="1:6" x14ac:dyDescent="0.2">
      <c r="A13" s="2" t="s">
        <v>23</v>
      </c>
      <c r="B13" s="1">
        <v>0.67</v>
      </c>
      <c r="C13" s="2" t="s">
        <v>24</v>
      </c>
      <c r="D13" t="s">
        <v>25</v>
      </c>
      <c r="E13" t="s">
        <v>26</v>
      </c>
      <c r="F13" t="str">
        <f>VLOOKUP(A13,harmony_table!A:B,2,FALSE)</f>
        <v>CAA</v>
      </c>
    </row>
    <row r="14" spans="1:6" x14ac:dyDescent="0.2">
      <c r="A14" s="2" t="s">
        <v>40</v>
      </c>
      <c r="B14" s="1">
        <v>0.33</v>
      </c>
      <c r="C14" s="2" t="s">
        <v>4</v>
      </c>
      <c r="D14" t="s">
        <v>5</v>
      </c>
      <c r="E14" t="s">
        <v>6</v>
      </c>
      <c r="F14" t="str">
        <f>VLOOKUP(A14,harmony_table!A:B,2,FALSE)</f>
        <v>AAU</v>
      </c>
    </row>
    <row r="15" spans="1:6" x14ac:dyDescent="0.2">
      <c r="A15" s="2" t="s">
        <v>41</v>
      </c>
      <c r="B15" s="1">
        <v>1</v>
      </c>
      <c r="C15" s="2" t="s">
        <v>20</v>
      </c>
      <c r="D15" t="s">
        <v>21</v>
      </c>
      <c r="E15" t="s">
        <v>22</v>
      </c>
      <c r="F15" t="str">
        <f>VLOOKUP(A15,harmony_table!A:B,2,FALSE)</f>
        <v>CCA</v>
      </c>
    </row>
    <row r="16" spans="1:6" x14ac:dyDescent="0.2">
      <c r="A16" s="2" t="s">
        <v>42</v>
      </c>
      <c r="B16" s="1">
        <v>0.67</v>
      </c>
      <c r="C16" s="2" t="s">
        <v>43</v>
      </c>
      <c r="D16" t="s">
        <v>44</v>
      </c>
      <c r="E16" t="s">
        <v>45</v>
      </c>
      <c r="F16" t="str">
        <f>VLOOKUP(A16,harmony_table!A:B,2,FALSE)</f>
        <v>GUU</v>
      </c>
    </row>
    <row r="17" spans="1:6" x14ac:dyDescent="0.2">
      <c r="A17" s="2" t="s">
        <v>46</v>
      </c>
      <c r="B17" s="1">
        <v>0.33</v>
      </c>
      <c r="C17" s="2" t="s">
        <v>47</v>
      </c>
      <c r="D17" t="s">
        <v>48</v>
      </c>
      <c r="E17" t="s">
        <v>49</v>
      </c>
      <c r="F17" t="str">
        <f>VLOOKUP(A17,harmony_table!A:B,2,FALSE)</f>
        <v>GAG</v>
      </c>
    </row>
    <row r="18" spans="1:6" x14ac:dyDescent="0.2">
      <c r="A18" s="2" t="s">
        <v>50</v>
      </c>
      <c r="B18" s="1">
        <v>0.67</v>
      </c>
      <c r="C18" s="2" t="s">
        <v>51</v>
      </c>
      <c r="D18" t="s">
        <v>52</v>
      </c>
      <c r="E18" t="s">
        <v>53</v>
      </c>
      <c r="F18" t="str">
        <f>VLOOKUP(A18,harmony_table!A:B,2,FALSE)</f>
        <v>CUA</v>
      </c>
    </row>
    <row r="19" spans="1:6" x14ac:dyDescent="0.2">
      <c r="A19" s="2" t="s">
        <v>54</v>
      </c>
      <c r="B19" s="1">
        <v>0</v>
      </c>
      <c r="C19" s="2" t="s">
        <v>55</v>
      </c>
      <c r="D19" t="s">
        <v>56</v>
      </c>
      <c r="E19" t="s">
        <v>57</v>
      </c>
      <c r="F19" t="str">
        <f>VLOOKUP(A19,harmony_table!A:B,2,FALSE)</f>
        <v>UAU</v>
      </c>
    </row>
    <row r="20" spans="1:6" x14ac:dyDescent="0.2">
      <c r="A20" s="2" t="s">
        <v>58</v>
      </c>
      <c r="B20" s="1">
        <v>0.67</v>
      </c>
      <c r="C20" s="2" t="s">
        <v>59</v>
      </c>
      <c r="D20" t="s">
        <v>60</v>
      </c>
      <c r="E20" t="s">
        <v>61</v>
      </c>
      <c r="F20" t="str">
        <f>VLOOKUP(A20,harmony_table!A:B,2,FALSE)</f>
        <v>GAU</v>
      </c>
    </row>
    <row r="21" spans="1:6" x14ac:dyDescent="0.2">
      <c r="A21" s="2" t="s">
        <v>62</v>
      </c>
      <c r="B21" s="1">
        <v>0.67</v>
      </c>
      <c r="C21" s="2" t="s">
        <v>51</v>
      </c>
      <c r="D21" t="s">
        <v>52</v>
      </c>
      <c r="E21" t="s">
        <v>53</v>
      </c>
      <c r="F21" t="str">
        <f>VLOOKUP(A21,harmony_table!A:B,2,FALSE)</f>
        <v>UUA</v>
      </c>
    </row>
    <row r="22" spans="1:6" x14ac:dyDescent="0.2">
      <c r="A22" s="2" t="s">
        <v>63</v>
      </c>
      <c r="B22" s="1">
        <v>0.33</v>
      </c>
      <c r="C22" s="2" t="s">
        <v>24</v>
      </c>
      <c r="D22" t="s">
        <v>25</v>
      </c>
      <c r="E22" t="s">
        <v>26</v>
      </c>
      <c r="F22" t="str">
        <f>VLOOKUP(A22,harmony_table!A:B,2,FALSE)</f>
        <v>CAG</v>
      </c>
    </row>
    <row r="23" spans="1:6" x14ac:dyDescent="0.2">
      <c r="A23" s="2" t="s">
        <v>64</v>
      </c>
      <c r="B23" s="1">
        <v>0.33</v>
      </c>
      <c r="C23" s="2" t="s">
        <v>51</v>
      </c>
      <c r="D23" t="s">
        <v>52</v>
      </c>
      <c r="E23" t="s">
        <v>53</v>
      </c>
      <c r="F23" t="str">
        <f>VLOOKUP(A23,harmony_table!A:B,2,FALSE)</f>
        <v>CUU</v>
      </c>
    </row>
    <row r="24" spans="1:6" x14ac:dyDescent="0.2">
      <c r="A24" s="2" t="s">
        <v>23</v>
      </c>
      <c r="B24" s="1">
        <v>0.67</v>
      </c>
      <c r="C24" s="2" t="s">
        <v>24</v>
      </c>
      <c r="D24" t="s">
        <v>25</v>
      </c>
      <c r="E24" t="s">
        <v>26</v>
      </c>
      <c r="F24" t="str">
        <f>VLOOKUP(A24,harmony_table!A:B,2,FALSE)</f>
        <v>CAA</v>
      </c>
    </row>
    <row r="25" spans="1:6" x14ac:dyDescent="0.2">
      <c r="A25" s="2" t="s">
        <v>35</v>
      </c>
      <c r="B25" s="1">
        <v>1</v>
      </c>
      <c r="C25" s="2" t="s">
        <v>8</v>
      </c>
      <c r="D25" t="s">
        <v>9</v>
      </c>
      <c r="E25" t="s">
        <v>10</v>
      </c>
      <c r="F25" t="str">
        <f>VLOOKUP(A25,harmony_table!A:B,2,FALSE)</f>
        <v>GCU</v>
      </c>
    </row>
    <row r="26" spans="1:6" x14ac:dyDescent="0.2">
      <c r="A26" s="2" t="s">
        <v>62</v>
      </c>
      <c r="B26" s="1">
        <v>0.67</v>
      </c>
      <c r="C26" s="2" t="s">
        <v>51</v>
      </c>
      <c r="D26" t="s">
        <v>52</v>
      </c>
      <c r="E26" t="s">
        <v>53</v>
      </c>
      <c r="F26" t="str">
        <f>VLOOKUP(A26,harmony_table!A:B,2,FALSE)</f>
        <v>UUA</v>
      </c>
    </row>
    <row r="27" spans="1:6" x14ac:dyDescent="0.2">
      <c r="A27" s="2" t="s">
        <v>65</v>
      </c>
      <c r="B27" s="1">
        <v>1</v>
      </c>
      <c r="C27" s="2" t="s">
        <v>8</v>
      </c>
      <c r="D27" t="s">
        <v>9</v>
      </c>
      <c r="E27" t="s">
        <v>10</v>
      </c>
      <c r="F27" t="str">
        <f>VLOOKUP(A27,harmony_table!A:B,2,FALSE)</f>
        <v>GCU</v>
      </c>
    </row>
    <row r="28" spans="1:6" x14ac:dyDescent="0.2">
      <c r="A28" s="2" t="s">
        <v>66</v>
      </c>
      <c r="B28" s="1">
        <v>0.67</v>
      </c>
      <c r="C28" s="2" t="s">
        <v>32</v>
      </c>
      <c r="D28" t="s">
        <v>33</v>
      </c>
      <c r="E28" t="s">
        <v>34</v>
      </c>
      <c r="F28" t="str">
        <f>VLOOKUP(A28,harmony_table!A:B,2,FALSE)</f>
        <v>UCU</v>
      </c>
    </row>
    <row r="29" spans="1:6" x14ac:dyDescent="0.2">
      <c r="A29" s="2" t="s">
        <v>15</v>
      </c>
      <c r="B29" s="1">
        <v>0.33</v>
      </c>
      <c r="C29" s="2" t="s">
        <v>16</v>
      </c>
      <c r="D29" t="s">
        <v>17</v>
      </c>
      <c r="E29" t="s">
        <v>18</v>
      </c>
      <c r="F29" t="str">
        <f>VLOOKUP(A29,harmony_table!A:B,2,FALSE)</f>
        <v>AUU</v>
      </c>
    </row>
    <row r="30" spans="1:6" x14ac:dyDescent="0.2">
      <c r="A30" s="2" t="s">
        <v>35</v>
      </c>
      <c r="B30" s="1">
        <v>1</v>
      </c>
      <c r="C30" s="2" t="s">
        <v>8</v>
      </c>
      <c r="D30" t="s">
        <v>9</v>
      </c>
      <c r="E30" t="s">
        <v>10</v>
      </c>
      <c r="F30" t="str">
        <f>VLOOKUP(A30,harmony_table!A:B,2,FALSE)</f>
        <v>GCU</v>
      </c>
    </row>
    <row r="31" spans="1:6" x14ac:dyDescent="0.2">
      <c r="A31" s="2" t="s">
        <v>27</v>
      </c>
      <c r="B31" s="1">
        <v>1</v>
      </c>
      <c r="C31" s="2" t="s">
        <v>28</v>
      </c>
      <c r="D31" t="s">
        <v>29</v>
      </c>
      <c r="E31" t="s">
        <v>30</v>
      </c>
      <c r="F31" t="str">
        <f>VLOOKUP(A31,harmony_table!A:B,2,FALSE)</f>
        <v>AGA</v>
      </c>
    </row>
    <row r="32" spans="1:6" x14ac:dyDescent="0.2">
      <c r="A32" s="2" t="s">
        <v>67</v>
      </c>
      <c r="B32" s="1">
        <v>0.67</v>
      </c>
      <c r="C32" s="2" t="s">
        <v>12</v>
      </c>
      <c r="D32" t="s">
        <v>13</v>
      </c>
      <c r="E32" t="s">
        <v>14</v>
      </c>
      <c r="F32" t="str">
        <f>VLOOKUP(A32,harmony_table!A:B,2,FALSE)</f>
        <v>ACG</v>
      </c>
    </row>
    <row r="33" spans="1:6" x14ac:dyDescent="0.2">
      <c r="A33" s="2" t="s">
        <v>50</v>
      </c>
      <c r="B33" s="1">
        <v>0.67</v>
      </c>
      <c r="C33" s="2" t="s">
        <v>51</v>
      </c>
      <c r="D33" t="s">
        <v>52</v>
      </c>
      <c r="E33" t="s">
        <v>53</v>
      </c>
      <c r="F33" t="str">
        <f>VLOOKUP(A33,harmony_table!A:B,2,FALSE)</f>
        <v>CUA</v>
      </c>
    </row>
    <row r="34" spans="1:6" x14ac:dyDescent="0.2">
      <c r="A34" s="2" t="s">
        <v>66</v>
      </c>
      <c r="B34" s="1">
        <v>0.67</v>
      </c>
      <c r="C34" s="2" t="s">
        <v>32</v>
      </c>
      <c r="D34" t="s">
        <v>33</v>
      </c>
      <c r="E34" t="s">
        <v>34</v>
      </c>
      <c r="F34" t="str">
        <f>VLOOKUP(A34,harmony_table!A:B,2,FALSE)</f>
        <v>UCU</v>
      </c>
    </row>
    <row r="35" spans="1:6" x14ac:dyDescent="0.2">
      <c r="A35" s="2" t="s">
        <v>27</v>
      </c>
      <c r="B35" s="1">
        <v>1</v>
      </c>
      <c r="C35" s="2" t="s">
        <v>28</v>
      </c>
      <c r="D35" t="s">
        <v>29</v>
      </c>
      <c r="E35" t="s">
        <v>30</v>
      </c>
      <c r="F35" t="str">
        <f>VLOOKUP(A35,harmony_table!A:B,2,FALSE)</f>
        <v>AGA</v>
      </c>
    </row>
    <row r="36" spans="1:6" x14ac:dyDescent="0.2">
      <c r="A36" s="2" t="s">
        <v>46</v>
      </c>
      <c r="B36" s="1">
        <v>0.33</v>
      </c>
      <c r="C36" s="2" t="s">
        <v>47</v>
      </c>
      <c r="D36" t="s">
        <v>48</v>
      </c>
      <c r="E36" t="s">
        <v>49</v>
      </c>
      <c r="F36" t="str">
        <f>VLOOKUP(A36,harmony_table!A:B,2,FALSE)</f>
        <v>GAG</v>
      </c>
    </row>
    <row r="37" spans="1:6" x14ac:dyDescent="0.2">
      <c r="A37" s="2" t="s">
        <v>63</v>
      </c>
      <c r="B37" s="1">
        <v>0.33</v>
      </c>
      <c r="C37" s="2" t="s">
        <v>24</v>
      </c>
      <c r="D37" t="s">
        <v>25</v>
      </c>
      <c r="E37" t="s">
        <v>26</v>
      </c>
      <c r="F37" t="str">
        <f>VLOOKUP(A37,harmony_table!A:B,2,FALSE)</f>
        <v>CAG</v>
      </c>
    </row>
    <row r="38" spans="1:6" x14ac:dyDescent="0.2">
      <c r="A38" s="2" t="s">
        <v>23</v>
      </c>
      <c r="B38" s="1">
        <v>0.67</v>
      </c>
      <c r="C38" s="2" t="s">
        <v>24</v>
      </c>
      <c r="D38" t="s">
        <v>25</v>
      </c>
      <c r="E38" t="s">
        <v>26</v>
      </c>
      <c r="F38" t="str">
        <f>VLOOKUP(A38,harmony_table!A:B,2,FALSE)</f>
        <v>CAA</v>
      </c>
    </row>
    <row r="39" spans="1:6" x14ac:dyDescent="0.2">
      <c r="A39" s="2" t="s">
        <v>15</v>
      </c>
      <c r="B39" s="1">
        <v>0.33</v>
      </c>
      <c r="C39" s="2" t="s">
        <v>16</v>
      </c>
      <c r="D39" t="s">
        <v>17</v>
      </c>
      <c r="E39" t="s">
        <v>18</v>
      </c>
      <c r="F39" t="str">
        <f>VLOOKUP(A39,harmony_table!A:B,2,FALSE)</f>
        <v>AUU</v>
      </c>
    </row>
    <row r="40" spans="1:6" x14ac:dyDescent="0.2">
      <c r="A40" s="2" t="s">
        <v>58</v>
      </c>
      <c r="B40" s="1">
        <v>0.67</v>
      </c>
      <c r="C40" s="2" t="s">
        <v>59</v>
      </c>
      <c r="D40" t="s">
        <v>60</v>
      </c>
      <c r="E40" t="s">
        <v>61</v>
      </c>
      <c r="F40" t="str">
        <f>VLOOKUP(A40,harmony_table!A:B,2,FALSE)</f>
        <v>GAU</v>
      </c>
    </row>
    <row r="41" spans="1:6" x14ac:dyDescent="0.2">
      <c r="A41" s="2" t="s">
        <v>46</v>
      </c>
      <c r="B41" s="1">
        <v>0.33</v>
      </c>
      <c r="C41" s="2" t="s">
        <v>47</v>
      </c>
      <c r="D41" t="s">
        <v>48</v>
      </c>
      <c r="E41" t="s">
        <v>49</v>
      </c>
      <c r="F41" t="str">
        <f>VLOOKUP(A41,harmony_table!A:B,2,FALSE)</f>
        <v>GAG</v>
      </c>
    </row>
    <row r="42" spans="1:6" x14ac:dyDescent="0.2">
      <c r="A42" s="2" t="s">
        <v>62</v>
      </c>
      <c r="B42" s="1">
        <v>0.67</v>
      </c>
      <c r="C42" s="2" t="s">
        <v>51</v>
      </c>
      <c r="D42" t="s">
        <v>52</v>
      </c>
      <c r="E42" t="s">
        <v>53</v>
      </c>
      <c r="F42" t="str">
        <f>VLOOKUP(A42,harmony_table!A:B,2,FALSE)</f>
        <v>UUA</v>
      </c>
    </row>
    <row r="43" spans="1:6" x14ac:dyDescent="0.2">
      <c r="A43" s="2" t="s">
        <v>50</v>
      </c>
      <c r="B43" s="1">
        <v>0.67</v>
      </c>
      <c r="C43" s="2" t="s">
        <v>51</v>
      </c>
      <c r="D43" t="s">
        <v>52</v>
      </c>
      <c r="E43" t="s">
        <v>53</v>
      </c>
      <c r="F43" t="str">
        <f>VLOOKUP(A43,harmony_table!A:B,2,FALSE)</f>
        <v>CUA</v>
      </c>
    </row>
    <row r="44" spans="1:6" x14ac:dyDescent="0.2">
      <c r="A44" s="2" t="s">
        <v>46</v>
      </c>
      <c r="B44" s="1">
        <v>0.33</v>
      </c>
      <c r="C44" s="2" t="s">
        <v>47</v>
      </c>
      <c r="D44" t="s">
        <v>48</v>
      </c>
      <c r="E44" t="s">
        <v>49</v>
      </c>
      <c r="F44" t="str">
        <f>VLOOKUP(A44,harmony_table!A:B,2,FALSE)</f>
        <v>GAG</v>
      </c>
    </row>
    <row r="45" spans="1:6" x14ac:dyDescent="0.2">
      <c r="A45" s="2" t="s">
        <v>23</v>
      </c>
      <c r="B45" s="1">
        <v>0.67</v>
      </c>
      <c r="C45" s="2" t="s">
        <v>24</v>
      </c>
      <c r="D45" t="s">
        <v>25</v>
      </c>
      <c r="E45" t="s">
        <v>26</v>
      </c>
      <c r="F45" t="str">
        <f>VLOOKUP(A45,harmony_table!A:B,2,FALSE)</f>
        <v>CAA</v>
      </c>
    </row>
    <row r="46" spans="1:6" x14ac:dyDescent="0.2">
      <c r="A46" s="2" t="s">
        <v>42</v>
      </c>
      <c r="B46" s="1">
        <v>0.67</v>
      </c>
      <c r="C46" s="2" t="s">
        <v>43</v>
      </c>
      <c r="D46" t="s">
        <v>44</v>
      </c>
      <c r="E46" t="s">
        <v>45</v>
      </c>
      <c r="F46" t="str">
        <f>VLOOKUP(A46,harmony_table!A:B,2,FALSE)</f>
        <v>GUU</v>
      </c>
    </row>
    <row r="47" spans="1:6" x14ac:dyDescent="0.2">
      <c r="A47" s="2" t="s">
        <v>62</v>
      </c>
      <c r="B47" s="1">
        <v>0.67</v>
      </c>
      <c r="C47" s="2" t="s">
        <v>51</v>
      </c>
      <c r="D47" t="s">
        <v>52</v>
      </c>
      <c r="E47" t="s">
        <v>53</v>
      </c>
      <c r="F47" t="str">
        <f>VLOOKUP(A47,harmony_table!A:B,2,FALSE)</f>
        <v>UUA</v>
      </c>
    </row>
    <row r="48" spans="1:6" x14ac:dyDescent="0.2">
      <c r="A48" s="2" t="s">
        <v>35</v>
      </c>
      <c r="B48" s="1">
        <v>1</v>
      </c>
      <c r="C48" s="2" t="s">
        <v>8</v>
      </c>
      <c r="D48" t="s">
        <v>9</v>
      </c>
      <c r="E48" t="s">
        <v>10</v>
      </c>
      <c r="F48" t="str">
        <f>VLOOKUP(A48,harmony_table!A:B,2,FALSE)</f>
        <v>GCU</v>
      </c>
    </row>
    <row r="49" spans="1:6" x14ac:dyDescent="0.2">
      <c r="A49" s="2" t="s">
        <v>68</v>
      </c>
      <c r="B49" s="1">
        <v>0.33</v>
      </c>
      <c r="C49" s="2" t="s">
        <v>43</v>
      </c>
      <c r="D49" t="s">
        <v>44</v>
      </c>
      <c r="E49" t="s">
        <v>45</v>
      </c>
      <c r="F49" t="str">
        <f>VLOOKUP(A49,harmony_table!A:B,2,FALSE)</f>
        <v>GUA</v>
      </c>
    </row>
    <row r="50" spans="1:6" x14ac:dyDescent="0.2">
      <c r="A50" s="2" t="s">
        <v>62</v>
      </c>
      <c r="B50" s="1">
        <v>0.67</v>
      </c>
      <c r="C50" s="2" t="s">
        <v>51</v>
      </c>
      <c r="D50" t="s">
        <v>52</v>
      </c>
      <c r="E50" t="s">
        <v>53</v>
      </c>
      <c r="F50" t="str">
        <f>VLOOKUP(A50,harmony_table!A:B,2,FALSE)</f>
        <v>UUA</v>
      </c>
    </row>
    <row r="51" spans="1:6" x14ac:dyDescent="0.2">
      <c r="A51" s="2" t="s">
        <v>69</v>
      </c>
      <c r="B51" s="1">
        <v>0.67</v>
      </c>
      <c r="C51" s="2" t="s">
        <v>70</v>
      </c>
      <c r="D51" t="s">
        <v>71</v>
      </c>
      <c r="E51" t="s">
        <v>72</v>
      </c>
      <c r="F51" t="str">
        <f>VLOOKUP(A51,harmony_table!A:B,2,FALSE)</f>
        <v>CAU</v>
      </c>
    </row>
    <row r="52" spans="1:6" x14ac:dyDescent="0.2">
      <c r="A52" s="2" t="s">
        <v>3</v>
      </c>
      <c r="B52" s="1">
        <v>0</v>
      </c>
      <c r="C52" s="2" t="s">
        <v>4</v>
      </c>
      <c r="D52" t="s">
        <v>5</v>
      </c>
      <c r="E52" t="s">
        <v>6</v>
      </c>
      <c r="F52" t="str">
        <f>VLOOKUP(A52,harmony_table!A:B,2,FALSE)</f>
        <v>AAC</v>
      </c>
    </row>
    <row r="53" spans="1:6" x14ac:dyDescent="0.2">
      <c r="A53" s="2" t="s">
        <v>58</v>
      </c>
      <c r="B53" s="1">
        <v>0.67</v>
      </c>
      <c r="C53" s="2" t="s">
        <v>59</v>
      </c>
      <c r="D53" t="s">
        <v>60</v>
      </c>
      <c r="E53" t="s">
        <v>61</v>
      </c>
      <c r="F53" t="str">
        <f>VLOOKUP(A53,harmony_table!A:B,2,FALSE)</f>
        <v>GAU</v>
      </c>
    </row>
    <row r="54" spans="1:6" x14ac:dyDescent="0.2">
      <c r="A54" s="2" t="s">
        <v>50</v>
      </c>
      <c r="B54" s="1">
        <v>0.67</v>
      </c>
      <c r="C54" s="2" t="s">
        <v>51</v>
      </c>
      <c r="D54" t="s">
        <v>52</v>
      </c>
      <c r="E54" t="s">
        <v>53</v>
      </c>
      <c r="F54" t="str">
        <f>VLOOKUP(A54,harmony_table!A:B,2,FALSE)</f>
        <v>CUA</v>
      </c>
    </row>
    <row r="55" spans="1:6" x14ac:dyDescent="0.2">
      <c r="A55" s="2" t="s">
        <v>73</v>
      </c>
      <c r="B55" s="1">
        <v>1</v>
      </c>
      <c r="C55" s="2" t="s">
        <v>74</v>
      </c>
      <c r="D55" t="s">
        <v>75</v>
      </c>
      <c r="E55" t="s">
        <v>76</v>
      </c>
      <c r="F55" t="str">
        <f>VLOOKUP(A55,harmony_table!A:B,2,FALSE)</f>
        <v>GGU</v>
      </c>
    </row>
    <row r="56" spans="1:6" x14ac:dyDescent="0.2">
      <c r="A56" s="2" t="s">
        <v>62</v>
      </c>
      <c r="B56" s="1">
        <v>0.67</v>
      </c>
      <c r="C56" s="2" t="s">
        <v>51</v>
      </c>
      <c r="D56" t="s">
        <v>52</v>
      </c>
      <c r="E56" t="s">
        <v>53</v>
      </c>
      <c r="F56" t="str">
        <f>VLOOKUP(A56,harmony_table!A:B,2,FALSE)</f>
        <v>UUA</v>
      </c>
    </row>
    <row r="57" spans="1:6" x14ac:dyDescent="0.2">
      <c r="A57" s="2" t="s">
        <v>62</v>
      </c>
      <c r="B57" s="1">
        <v>0.67</v>
      </c>
      <c r="C57" s="2" t="s">
        <v>51</v>
      </c>
      <c r="D57" t="s">
        <v>52</v>
      </c>
      <c r="E57" t="s">
        <v>53</v>
      </c>
      <c r="F57" t="str">
        <f>VLOOKUP(A57,harmony_table!A:B,2,FALSE)</f>
        <v>UUA</v>
      </c>
    </row>
    <row r="58" spans="1:6" x14ac:dyDescent="0.2">
      <c r="A58" s="2" t="s">
        <v>77</v>
      </c>
      <c r="B58" s="1">
        <v>0.33</v>
      </c>
      <c r="C58" s="2" t="s">
        <v>70</v>
      </c>
      <c r="D58" t="s">
        <v>71</v>
      </c>
      <c r="E58" t="s">
        <v>72</v>
      </c>
      <c r="F58" t="str">
        <f>VLOOKUP(A58,harmony_table!A:B,2,FALSE)</f>
        <v>CAC</v>
      </c>
    </row>
    <row r="59" spans="1:6" x14ac:dyDescent="0.2">
      <c r="A59" s="2" t="s">
        <v>73</v>
      </c>
      <c r="B59" s="1">
        <v>1</v>
      </c>
      <c r="C59" s="2" t="s">
        <v>74</v>
      </c>
      <c r="D59" t="s">
        <v>75</v>
      </c>
      <c r="E59" t="s">
        <v>76</v>
      </c>
      <c r="F59" t="str">
        <f>VLOOKUP(A59,harmony_table!A:B,2,FALSE)</f>
        <v>GGU</v>
      </c>
    </row>
    <row r="60" spans="1:6" x14ac:dyDescent="0.2">
      <c r="A60" s="2" t="s">
        <v>62</v>
      </c>
      <c r="B60" s="1">
        <v>0.67</v>
      </c>
      <c r="C60" s="2" t="s">
        <v>51</v>
      </c>
      <c r="D60" t="s">
        <v>52</v>
      </c>
      <c r="E60" t="s">
        <v>53</v>
      </c>
      <c r="F60" t="str">
        <f>VLOOKUP(A60,harmony_table!A:B,2,FALSE)</f>
        <v>UUA</v>
      </c>
    </row>
    <row r="61" spans="1:6" x14ac:dyDescent="0.2">
      <c r="A61" s="2" t="s">
        <v>78</v>
      </c>
      <c r="B61" s="1">
        <v>0.67</v>
      </c>
      <c r="C61" s="2" t="s">
        <v>43</v>
      </c>
      <c r="D61" t="s">
        <v>44</v>
      </c>
      <c r="E61" t="s">
        <v>45</v>
      </c>
      <c r="F61" t="str">
        <f>VLOOKUP(A61,harmony_table!A:B,2,FALSE)</f>
        <v>GUU</v>
      </c>
    </row>
    <row r="62" spans="1:6" x14ac:dyDescent="0.2">
      <c r="A62" s="2" t="s">
        <v>11</v>
      </c>
      <c r="B62" s="1">
        <v>0.67</v>
      </c>
      <c r="C62" s="2" t="s">
        <v>12</v>
      </c>
      <c r="D62" t="s">
        <v>13</v>
      </c>
      <c r="E62" t="s">
        <v>14</v>
      </c>
      <c r="F62" t="str">
        <f>VLOOKUP(A62,harmony_table!A:B,2,FALSE)</f>
        <v>ACU</v>
      </c>
    </row>
    <row r="63" spans="1:6" x14ac:dyDescent="0.2">
      <c r="A63" s="2" t="s">
        <v>79</v>
      </c>
      <c r="B63" s="1">
        <v>0</v>
      </c>
      <c r="C63" s="2" t="s">
        <v>16</v>
      </c>
      <c r="D63" t="s">
        <v>17</v>
      </c>
      <c r="E63" t="s">
        <v>18</v>
      </c>
      <c r="F63" t="str">
        <f>VLOOKUP(A63,harmony_table!A:B,2,FALSE)</f>
        <v>AUA</v>
      </c>
    </row>
    <row r="64" spans="1:6" x14ac:dyDescent="0.2">
      <c r="A64" s="2" t="s">
        <v>80</v>
      </c>
      <c r="B64" s="1">
        <v>0.67</v>
      </c>
      <c r="C64" s="2" t="s">
        <v>32</v>
      </c>
      <c r="D64" t="s">
        <v>33</v>
      </c>
      <c r="E64" t="s">
        <v>34</v>
      </c>
      <c r="F64" t="str">
        <f>VLOOKUP(A64,harmony_table!A:B,2,FALSE)</f>
        <v>UCA</v>
      </c>
    </row>
    <row r="65" spans="1:6" x14ac:dyDescent="0.2">
      <c r="A65" s="2" t="s">
        <v>58</v>
      </c>
      <c r="B65" s="1">
        <v>0.67</v>
      </c>
      <c r="C65" s="2" t="s">
        <v>59</v>
      </c>
      <c r="D65" t="s">
        <v>60</v>
      </c>
      <c r="E65" t="s">
        <v>61</v>
      </c>
      <c r="F65" t="str">
        <f>VLOOKUP(A65,harmony_table!A:B,2,FALSE)</f>
        <v>GAU</v>
      </c>
    </row>
    <row r="66" spans="1:6" x14ac:dyDescent="0.2">
      <c r="A66" s="2" t="s">
        <v>41</v>
      </c>
      <c r="B66" s="1">
        <v>1</v>
      </c>
      <c r="C66" s="2" t="s">
        <v>20</v>
      </c>
      <c r="D66" t="s">
        <v>21</v>
      </c>
      <c r="E66" t="s">
        <v>22</v>
      </c>
      <c r="F66" t="str">
        <f>VLOOKUP(A66,harmony_table!A:B,2,FALSE)</f>
        <v>CCA</v>
      </c>
    </row>
    <row r="67" spans="1:6" x14ac:dyDescent="0.2">
      <c r="A67" s="2" t="s">
        <v>46</v>
      </c>
      <c r="B67" s="1">
        <v>0.33</v>
      </c>
      <c r="C67" s="2" t="s">
        <v>47</v>
      </c>
      <c r="D67" t="s">
        <v>48</v>
      </c>
      <c r="E67" t="s">
        <v>49</v>
      </c>
      <c r="F67" t="str">
        <f>VLOOKUP(A67,harmony_table!A:B,2,FALSE)</f>
        <v>GAG</v>
      </c>
    </row>
    <row r="68" spans="1:6" x14ac:dyDescent="0.2">
      <c r="A68" s="2" t="s">
        <v>69</v>
      </c>
      <c r="B68" s="1">
        <v>0.67</v>
      </c>
      <c r="C68" s="2" t="s">
        <v>70</v>
      </c>
      <c r="D68" t="s">
        <v>71</v>
      </c>
      <c r="E68" t="s">
        <v>72</v>
      </c>
      <c r="F68" t="str">
        <f>VLOOKUP(A68,harmony_table!A:B,2,FALSE)</f>
        <v>CAU</v>
      </c>
    </row>
    <row r="69" spans="1:6" x14ac:dyDescent="0.2">
      <c r="A69" s="2" t="s">
        <v>73</v>
      </c>
      <c r="B69" s="1">
        <v>1</v>
      </c>
      <c r="C69" s="2" t="s">
        <v>74</v>
      </c>
      <c r="D69" t="s">
        <v>75</v>
      </c>
      <c r="E69" t="s">
        <v>76</v>
      </c>
      <c r="F69" t="str">
        <f>VLOOKUP(A69,harmony_table!A:B,2,FALSE)</f>
        <v>GGU</v>
      </c>
    </row>
    <row r="70" spans="1:6" x14ac:dyDescent="0.2">
      <c r="A70" s="2" t="s">
        <v>35</v>
      </c>
      <c r="B70" s="1">
        <v>1</v>
      </c>
      <c r="C70" s="2" t="s">
        <v>8</v>
      </c>
      <c r="D70" t="s">
        <v>9</v>
      </c>
      <c r="E70" t="s">
        <v>10</v>
      </c>
      <c r="F70" t="str">
        <f>VLOOKUP(A70,harmony_table!A:B,2,FALSE)</f>
        <v>GCU</v>
      </c>
    </row>
    <row r="71" spans="1:6" x14ac:dyDescent="0.2">
      <c r="A71" s="2" t="s">
        <v>62</v>
      </c>
      <c r="B71" s="1">
        <v>0.67</v>
      </c>
      <c r="C71" s="2" t="s">
        <v>51</v>
      </c>
      <c r="D71" t="s">
        <v>52</v>
      </c>
      <c r="E71" t="s">
        <v>53</v>
      </c>
      <c r="F71" t="str">
        <f>VLOOKUP(A71,harmony_table!A:B,2,FALSE)</f>
        <v>UUA</v>
      </c>
    </row>
    <row r="72" spans="1:6" x14ac:dyDescent="0.2">
      <c r="A72" s="2" t="s">
        <v>23</v>
      </c>
      <c r="B72" s="1">
        <v>0.67</v>
      </c>
      <c r="C72" s="2" t="s">
        <v>24</v>
      </c>
      <c r="D72" t="s">
        <v>25</v>
      </c>
      <c r="E72" t="s">
        <v>26</v>
      </c>
      <c r="F72" t="str">
        <f>VLOOKUP(A72,harmony_table!A:B,2,FALSE)</f>
        <v>CAA</v>
      </c>
    </row>
    <row r="73" spans="1:6" x14ac:dyDescent="0.2">
      <c r="A73" s="2" t="s">
        <v>15</v>
      </c>
      <c r="B73" s="1">
        <v>0.33</v>
      </c>
      <c r="C73" s="2" t="s">
        <v>16</v>
      </c>
      <c r="D73" t="s">
        <v>17</v>
      </c>
      <c r="E73" t="s">
        <v>18</v>
      </c>
      <c r="F73" t="str">
        <f>VLOOKUP(A73,harmony_table!A:B,2,FALSE)</f>
        <v>AUU</v>
      </c>
    </row>
    <row r="74" spans="1:6" x14ac:dyDescent="0.2">
      <c r="A74" s="2" t="s">
        <v>73</v>
      </c>
      <c r="B74" s="1">
        <v>1</v>
      </c>
      <c r="C74" s="2" t="s">
        <v>74</v>
      </c>
      <c r="D74" t="s">
        <v>75</v>
      </c>
      <c r="E74" t="s">
        <v>76</v>
      </c>
      <c r="F74" t="str">
        <f>VLOOKUP(A74,harmony_table!A:B,2,FALSE)</f>
        <v>GGU</v>
      </c>
    </row>
    <row r="75" spans="1:6" x14ac:dyDescent="0.2">
      <c r="A75" s="2" t="s">
        <v>35</v>
      </c>
      <c r="B75" s="1">
        <v>1</v>
      </c>
      <c r="C75" s="2" t="s">
        <v>8</v>
      </c>
      <c r="D75" t="s">
        <v>9</v>
      </c>
      <c r="E75" t="s">
        <v>10</v>
      </c>
      <c r="F75" t="str">
        <f>VLOOKUP(A75,harmony_table!A:B,2,FALSE)</f>
        <v>GCU</v>
      </c>
    </row>
    <row r="76" spans="1:6" x14ac:dyDescent="0.2">
      <c r="A76" s="2" t="s">
        <v>15</v>
      </c>
      <c r="B76" s="1">
        <v>0.33</v>
      </c>
      <c r="C76" s="2" t="s">
        <v>16</v>
      </c>
      <c r="D76" t="s">
        <v>17</v>
      </c>
      <c r="E76" t="s">
        <v>18</v>
      </c>
      <c r="F76" t="str">
        <f>VLOOKUP(A76,harmony_table!A:B,2,FALSE)</f>
        <v>AUU</v>
      </c>
    </row>
    <row r="77" spans="1:6" x14ac:dyDescent="0.2">
      <c r="A77" s="2" t="s">
        <v>69</v>
      </c>
      <c r="B77" s="1">
        <v>0.67</v>
      </c>
      <c r="C77" s="2" t="s">
        <v>70</v>
      </c>
      <c r="D77" t="s">
        <v>71</v>
      </c>
      <c r="E77" t="s">
        <v>72</v>
      </c>
      <c r="F77" t="str">
        <f>VLOOKUP(A77,harmony_table!A:B,2,FALSE)</f>
        <v>CAU</v>
      </c>
    </row>
    <row r="78" spans="1:6" x14ac:dyDescent="0.2">
      <c r="A78" s="2" t="s">
        <v>11</v>
      </c>
      <c r="B78" s="1">
        <v>0.67</v>
      </c>
      <c r="C78" s="2" t="s">
        <v>12</v>
      </c>
      <c r="D78" t="s">
        <v>13</v>
      </c>
      <c r="E78" t="s">
        <v>14</v>
      </c>
      <c r="F78" t="str">
        <f>VLOOKUP(A78,harmony_table!A:B,2,FALSE)</f>
        <v>ACU</v>
      </c>
    </row>
    <row r="79" spans="1:6" x14ac:dyDescent="0.2">
      <c r="A79" s="2" t="s">
        <v>58</v>
      </c>
      <c r="B79" s="1">
        <v>0.67</v>
      </c>
      <c r="C79" s="2" t="s">
        <v>59</v>
      </c>
      <c r="D79" t="s">
        <v>60</v>
      </c>
      <c r="E79" t="s">
        <v>61</v>
      </c>
      <c r="F79" t="str">
        <f>VLOOKUP(A79,harmony_table!A:B,2,FALSE)</f>
        <v>GAU</v>
      </c>
    </row>
    <row r="80" spans="1:6" x14ac:dyDescent="0.2">
      <c r="A80" s="2" t="s">
        <v>31</v>
      </c>
      <c r="B80" s="1">
        <v>0.67</v>
      </c>
      <c r="C80" s="2" t="s">
        <v>32</v>
      </c>
      <c r="D80" t="s">
        <v>33</v>
      </c>
      <c r="E80" t="s">
        <v>34</v>
      </c>
      <c r="F80" t="str">
        <f>VLOOKUP(A80,harmony_table!A:B,2,FALSE)</f>
        <v>AGU</v>
      </c>
    </row>
    <row r="81" spans="1:6" x14ac:dyDescent="0.2">
      <c r="A81" s="2" t="s">
        <v>46</v>
      </c>
      <c r="B81" s="1">
        <v>0.33</v>
      </c>
      <c r="C81" s="2" t="s">
        <v>47</v>
      </c>
      <c r="D81" t="s">
        <v>48</v>
      </c>
      <c r="E81" t="s">
        <v>49</v>
      </c>
      <c r="F81" t="str">
        <f>VLOOKUP(A81,harmony_table!A:B,2,FALSE)</f>
        <v>GAG</v>
      </c>
    </row>
    <row r="82" spans="1:6" x14ac:dyDescent="0.2">
      <c r="A82" s="2" t="s">
        <v>65</v>
      </c>
      <c r="B82" s="1">
        <v>1</v>
      </c>
      <c r="C82" s="2" t="s">
        <v>8</v>
      </c>
      <c r="D82" t="s">
        <v>9</v>
      </c>
      <c r="E82" t="s">
        <v>10</v>
      </c>
      <c r="F82" t="str">
        <f>VLOOKUP(A82,harmony_table!A:B,2,FALSE)</f>
        <v>GCU</v>
      </c>
    </row>
    <row r="83" spans="1:6" x14ac:dyDescent="0.2">
      <c r="A83" s="2" t="s">
        <v>78</v>
      </c>
      <c r="B83" s="1">
        <v>0.67</v>
      </c>
      <c r="C83" s="2" t="s">
        <v>43</v>
      </c>
      <c r="D83" t="s">
        <v>44</v>
      </c>
      <c r="E83" t="s">
        <v>45</v>
      </c>
      <c r="F83" t="str">
        <f>VLOOKUP(A83,harmony_table!A:B,2,FALSE)</f>
        <v>GUU</v>
      </c>
    </row>
    <row r="84" spans="1:6" x14ac:dyDescent="0.2">
      <c r="A84" s="2" t="s">
        <v>35</v>
      </c>
      <c r="B84" s="1">
        <v>1</v>
      </c>
      <c r="C84" s="2" t="s">
        <v>8</v>
      </c>
      <c r="D84" t="s">
        <v>9</v>
      </c>
      <c r="E84" t="s">
        <v>10</v>
      </c>
      <c r="F84" t="str">
        <f>VLOOKUP(A84,harmony_table!A:B,2,FALSE)</f>
        <v>GCU</v>
      </c>
    </row>
    <row r="85" spans="1:6" x14ac:dyDescent="0.2">
      <c r="A85" s="2" t="s">
        <v>23</v>
      </c>
      <c r="B85" s="1">
        <v>0.67</v>
      </c>
      <c r="C85" s="2" t="s">
        <v>24</v>
      </c>
      <c r="D85" t="s">
        <v>25</v>
      </c>
      <c r="E85" t="s">
        <v>26</v>
      </c>
      <c r="F85" t="str">
        <f>VLOOKUP(A85,harmony_table!A:B,2,FALSE)</f>
        <v>CAA</v>
      </c>
    </row>
    <row r="86" spans="1:6" x14ac:dyDescent="0.2">
      <c r="A86" s="2" t="s">
        <v>35</v>
      </c>
      <c r="B86" s="1">
        <v>1</v>
      </c>
      <c r="C86" s="2" t="s">
        <v>8</v>
      </c>
      <c r="D86" t="s">
        <v>9</v>
      </c>
      <c r="E86" t="s">
        <v>10</v>
      </c>
      <c r="F86" t="str">
        <f>VLOOKUP(A86,harmony_table!A:B,2,FALSE)</f>
        <v>GCU</v>
      </c>
    </row>
    <row r="87" spans="1:6" x14ac:dyDescent="0.2">
      <c r="A87" s="2" t="s">
        <v>81</v>
      </c>
      <c r="B87" s="1">
        <v>0.67</v>
      </c>
      <c r="C87" s="2" t="s">
        <v>82</v>
      </c>
      <c r="D87" t="s">
        <v>83</v>
      </c>
      <c r="E87" t="s">
        <v>84</v>
      </c>
      <c r="F87" t="str">
        <f>VLOOKUP(A87,harmony_table!A:B,2,FALSE)</f>
        <v>UGU</v>
      </c>
    </row>
    <row r="88" spans="1:6" x14ac:dyDescent="0.2">
      <c r="A88" s="2" t="s">
        <v>46</v>
      </c>
      <c r="B88" s="1">
        <v>0.33</v>
      </c>
      <c r="C88" s="2" t="s">
        <v>47</v>
      </c>
      <c r="D88" t="s">
        <v>48</v>
      </c>
      <c r="E88" t="s">
        <v>49</v>
      </c>
      <c r="F88" t="str">
        <f>VLOOKUP(A88,harmony_table!A:B,2,FALSE)</f>
        <v>GAG</v>
      </c>
    </row>
    <row r="89" spans="1:6" x14ac:dyDescent="0.2">
      <c r="A89" s="2" t="s">
        <v>73</v>
      </c>
      <c r="B89" s="1">
        <v>1</v>
      </c>
      <c r="C89" s="2" t="s">
        <v>74</v>
      </c>
      <c r="D89" t="s">
        <v>75</v>
      </c>
      <c r="E89" t="s">
        <v>76</v>
      </c>
      <c r="F89" t="str">
        <f>VLOOKUP(A89,harmony_table!A:B,2,FALSE)</f>
        <v>GGU</v>
      </c>
    </row>
    <row r="90" spans="1:6" x14ac:dyDescent="0.2">
      <c r="A90" s="2" t="s">
        <v>78</v>
      </c>
      <c r="B90" s="1">
        <v>0.67</v>
      </c>
      <c r="C90" s="2" t="s">
        <v>43</v>
      </c>
      <c r="D90" t="s">
        <v>44</v>
      </c>
      <c r="E90" t="s">
        <v>45</v>
      </c>
      <c r="F90" t="str">
        <f>VLOOKUP(A90,harmony_table!A:B,2,FALSE)</f>
        <v>GUU</v>
      </c>
    </row>
    <row r="91" spans="1:6" x14ac:dyDescent="0.2">
      <c r="A91" s="2" t="s">
        <v>27</v>
      </c>
      <c r="B91" s="1">
        <v>1</v>
      </c>
      <c r="C91" s="2" t="s">
        <v>28</v>
      </c>
      <c r="D91" t="s">
        <v>29</v>
      </c>
      <c r="E91" t="s">
        <v>30</v>
      </c>
      <c r="F91" t="str">
        <f>VLOOKUP(A91,harmony_table!A:B,2,FALSE)</f>
        <v>AGA</v>
      </c>
    </row>
    <row r="92" spans="1:6" x14ac:dyDescent="0.2">
      <c r="A92" s="2" t="s">
        <v>85</v>
      </c>
      <c r="B92" s="1">
        <v>0.33</v>
      </c>
      <c r="C92" s="2" t="s">
        <v>55</v>
      </c>
      <c r="D92" t="s">
        <v>56</v>
      </c>
      <c r="E92" t="s">
        <v>57</v>
      </c>
      <c r="F92" t="str">
        <f>VLOOKUP(A92,harmony_table!A:B,2,FALSE)</f>
        <v>UAU</v>
      </c>
    </row>
    <row r="93" spans="1:6" x14ac:dyDescent="0.2">
      <c r="A93" s="2" t="s">
        <v>86</v>
      </c>
      <c r="B93" s="1">
        <v>0.33</v>
      </c>
      <c r="C93" s="2" t="s">
        <v>28</v>
      </c>
      <c r="D93" t="s">
        <v>29</v>
      </c>
      <c r="E93" t="s">
        <v>30</v>
      </c>
      <c r="F93" t="str">
        <f>VLOOKUP(A93,harmony_table!A:B,2,FALSE)</f>
        <v>CGG</v>
      </c>
    </row>
    <row r="94" spans="1:6" x14ac:dyDescent="0.2">
      <c r="A94" s="2" t="s">
        <v>66</v>
      </c>
      <c r="B94" s="1">
        <v>0.67</v>
      </c>
      <c r="C94" s="2" t="s">
        <v>32</v>
      </c>
      <c r="D94" t="s">
        <v>33</v>
      </c>
      <c r="E94" t="s">
        <v>34</v>
      </c>
      <c r="F94" t="str">
        <f>VLOOKUP(A94,harmony_table!A:B,2,FALSE)</f>
        <v>UCU</v>
      </c>
    </row>
    <row r="95" spans="1:6" x14ac:dyDescent="0.2">
      <c r="A95" s="2" t="s">
        <v>73</v>
      </c>
      <c r="B95" s="1">
        <v>1</v>
      </c>
      <c r="C95" s="2" t="s">
        <v>74</v>
      </c>
      <c r="D95" t="s">
        <v>75</v>
      </c>
      <c r="E95" t="s">
        <v>76</v>
      </c>
      <c r="F95" t="str">
        <f>VLOOKUP(A95,harmony_table!A:B,2,FALSE)</f>
        <v>GGU</v>
      </c>
    </row>
    <row r="96" spans="1:6" x14ac:dyDescent="0.2">
      <c r="A96" s="2" t="s">
        <v>46</v>
      </c>
      <c r="B96" s="1">
        <v>0.33</v>
      </c>
      <c r="C96" s="2" t="s">
        <v>47</v>
      </c>
      <c r="D96" t="s">
        <v>48</v>
      </c>
      <c r="E96" t="s">
        <v>49</v>
      </c>
      <c r="F96" t="str">
        <f>VLOOKUP(A96,harmony_table!A:B,2,FALSE)</f>
        <v>GAG</v>
      </c>
    </row>
    <row r="97" spans="1:6" x14ac:dyDescent="0.2">
      <c r="A97" s="2" t="s">
        <v>73</v>
      </c>
      <c r="B97" s="1">
        <v>1</v>
      </c>
      <c r="C97" s="2" t="s">
        <v>74</v>
      </c>
      <c r="D97" t="s">
        <v>75</v>
      </c>
      <c r="E97" t="s">
        <v>76</v>
      </c>
      <c r="F97" t="str">
        <f>VLOOKUP(A97,harmony_table!A:B,2,FALSE)</f>
        <v>GGU</v>
      </c>
    </row>
    <row r="98" spans="1:6" x14ac:dyDescent="0.2">
      <c r="A98" s="2" t="s">
        <v>78</v>
      </c>
      <c r="B98" s="1">
        <v>0.67</v>
      </c>
      <c r="C98" s="2" t="s">
        <v>43</v>
      </c>
      <c r="D98" t="s">
        <v>44</v>
      </c>
      <c r="E98" t="s">
        <v>45</v>
      </c>
      <c r="F98" t="str">
        <f>VLOOKUP(A98,harmony_table!A:B,2,FALSE)</f>
        <v>GUU</v>
      </c>
    </row>
    <row r="99" spans="1:6" x14ac:dyDescent="0.2">
      <c r="A99" s="2" t="s">
        <v>15</v>
      </c>
      <c r="B99" s="1">
        <v>0.33</v>
      </c>
      <c r="C99" s="2" t="s">
        <v>16</v>
      </c>
      <c r="D99" t="s">
        <v>17</v>
      </c>
      <c r="E99" t="s">
        <v>18</v>
      </c>
      <c r="F99" t="str">
        <f>VLOOKUP(A99,harmony_table!A:B,2,FALSE)</f>
        <v>AUU</v>
      </c>
    </row>
    <row r="100" spans="1:6" x14ac:dyDescent="0.2">
      <c r="A100" s="2" t="s">
        <v>73</v>
      </c>
      <c r="B100" s="1">
        <v>1</v>
      </c>
      <c r="C100" s="2" t="s">
        <v>74</v>
      </c>
      <c r="D100" t="s">
        <v>75</v>
      </c>
      <c r="E100" t="s">
        <v>76</v>
      </c>
      <c r="F100" t="str">
        <f>VLOOKUP(A100,harmony_table!A:B,2,FALSE)</f>
        <v>GGU</v>
      </c>
    </row>
    <row r="101" spans="1:6" x14ac:dyDescent="0.2">
      <c r="A101" s="2" t="s">
        <v>40</v>
      </c>
      <c r="B101" s="1">
        <v>0.33</v>
      </c>
      <c r="C101" s="2" t="s">
        <v>4</v>
      </c>
      <c r="D101" t="s">
        <v>5</v>
      </c>
      <c r="E101" t="s">
        <v>6</v>
      </c>
      <c r="F101" t="str">
        <f>VLOOKUP(A101,harmony_table!A:B,2,FALSE)</f>
        <v>AAU</v>
      </c>
    </row>
    <row r="102" spans="1:6" x14ac:dyDescent="0.2">
      <c r="A102" s="2" t="s">
        <v>78</v>
      </c>
      <c r="B102" s="1">
        <v>0.67</v>
      </c>
      <c r="C102" s="2" t="s">
        <v>43</v>
      </c>
      <c r="D102" t="s">
        <v>44</v>
      </c>
      <c r="E102" t="s">
        <v>45</v>
      </c>
      <c r="F102" t="str">
        <f>VLOOKUP(A102,harmony_table!A:B,2,FALSE)</f>
        <v>GUU</v>
      </c>
    </row>
    <row r="103" spans="1:6" x14ac:dyDescent="0.2">
      <c r="A103" s="2" t="s">
        <v>50</v>
      </c>
      <c r="B103" s="1">
        <v>0.67</v>
      </c>
      <c r="C103" s="2" t="s">
        <v>51</v>
      </c>
      <c r="D103" t="s">
        <v>52</v>
      </c>
      <c r="E103" t="s">
        <v>53</v>
      </c>
      <c r="F103" t="str">
        <f>VLOOKUP(A103,harmony_table!A:B,2,FALSE)</f>
        <v>CUA</v>
      </c>
    </row>
    <row r="104" spans="1:6" x14ac:dyDescent="0.2">
      <c r="A104" s="2" t="s">
        <v>87</v>
      </c>
      <c r="B104" s="1">
        <v>0.33</v>
      </c>
      <c r="C104" s="2" t="s">
        <v>37</v>
      </c>
      <c r="D104" t="s">
        <v>38</v>
      </c>
      <c r="E104" t="s">
        <v>39</v>
      </c>
      <c r="F104" t="str">
        <f>VLOOKUP(A104,harmony_table!A:B,2,FALSE)</f>
        <v>AAA</v>
      </c>
    </row>
    <row r="105" spans="1:6" x14ac:dyDescent="0.2">
      <c r="A105" s="2" t="s">
        <v>69</v>
      </c>
      <c r="B105" s="1">
        <v>0.67</v>
      </c>
      <c r="C105" s="2" t="s">
        <v>70</v>
      </c>
      <c r="D105" t="s">
        <v>71</v>
      </c>
      <c r="E105" t="s">
        <v>72</v>
      </c>
      <c r="F105" t="str">
        <f>VLOOKUP(A105,harmony_table!A:B,2,FALSE)</f>
        <v>CAU</v>
      </c>
    </row>
    <row r="106" spans="1:6" x14ac:dyDescent="0.2">
      <c r="A106" s="2" t="s">
        <v>73</v>
      </c>
      <c r="B106" s="1">
        <v>1</v>
      </c>
      <c r="C106" s="2" t="s">
        <v>74</v>
      </c>
      <c r="D106" t="s">
        <v>75</v>
      </c>
      <c r="E106" t="s">
        <v>76</v>
      </c>
      <c r="F106" t="str">
        <f>VLOOKUP(A106,harmony_table!A:B,2,FALSE)</f>
        <v>GGU</v>
      </c>
    </row>
    <row r="107" spans="1:6" x14ac:dyDescent="0.2">
      <c r="A107" s="2" t="s">
        <v>40</v>
      </c>
      <c r="B107" s="1">
        <v>0.33</v>
      </c>
      <c r="C107" s="2" t="s">
        <v>4</v>
      </c>
      <c r="D107" t="s">
        <v>5</v>
      </c>
      <c r="E107" t="s">
        <v>6</v>
      </c>
      <c r="F107" t="str">
        <f>VLOOKUP(A107,harmony_table!A:B,2,FALSE)</f>
        <v>AAU</v>
      </c>
    </row>
    <row r="108" spans="1:6" x14ac:dyDescent="0.2">
      <c r="A108" s="2" t="s">
        <v>66</v>
      </c>
      <c r="B108" s="1">
        <v>0.67</v>
      </c>
      <c r="C108" s="2" t="s">
        <v>32</v>
      </c>
      <c r="D108" t="s">
        <v>33</v>
      </c>
      <c r="E108" t="s">
        <v>34</v>
      </c>
      <c r="F108" t="str">
        <f>VLOOKUP(A108,harmony_table!A:B,2,FALSE)</f>
        <v>UCU</v>
      </c>
    </row>
    <row r="109" spans="1:6" x14ac:dyDescent="0.2">
      <c r="A109" s="2" t="s">
        <v>78</v>
      </c>
      <c r="B109" s="1">
        <v>0.67</v>
      </c>
      <c r="C109" s="2" t="s">
        <v>43</v>
      </c>
      <c r="D109" t="s">
        <v>44</v>
      </c>
      <c r="E109" t="s">
        <v>45</v>
      </c>
      <c r="F109" t="str">
        <f>VLOOKUP(A109,harmony_table!A:B,2,FALSE)</f>
        <v>GUU</v>
      </c>
    </row>
    <row r="110" spans="1:6" x14ac:dyDescent="0.2">
      <c r="A110" s="2" t="s">
        <v>78</v>
      </c>
      <c r="B110" s="1">
        <v>0.67</v>
      </c>
      <c r="C110" s="2" t="s">
        <v>43</v>
      </c>
      <c r="D110" t="s">
        <v>44</v>
      </c>
      <c r="E110" t="s">
        <v>45</v>
      </c>
      <c r="F110" t="str">
        <f>VLOOKUP(A110,harmony_table!A:B,2,FALSE)</f>
        <v>GUU</v>
      </c>
    </row>
    <row r="111" spans="1:6" x14ac:dyDescent="0.2">
      <c r="A111" s="2" t="s">
        <v>50</v>
      </c>
      <c r="B111" s="1">
        <v>0.67</v>
      </c>
      <c r="C111" s="2" t="s">
        <v>51</v>
      </c>
      <c r="D111" t="s">
        <v>52</v>
      </c>
      <c r="E111" t="s">
        <v>53</v>
      </c>
      <c r="F111" t="str">
        <f>VLOOKUP(A111,harmony_table!A:B,2,FALSE)</f>
        <v>CUA</v>
      </c>
    </row>
    <row r="112" spans="1:6" x14ac:dyDescent="0.2">
      <c r="A112" s="2" t="s">
        <v>88</v>
      </c>
      <c r="B112" s="1">
        <v>1</v>
      </c>
      <c r="C112" s="2" t="s">
        <v>74</v>
      </c>
      <c r="D112" t="s">
        <v>75</v>
      </c>
      <c r="E112" t="s">
        <v>76</v>
      </c>
      <c r="F112" t="str">
        <f>VLOOKUP(A112,harmony_table!A:B,2,FALSE)</f>
        <v>GGG</v>
      </c>
    </row>
    <row r="113" spans="1:6" x14ac:dyDescent="0.2">
      <c r="A113" s="2" t="s">
        <v>27</v>
      </c>
      <c r="B113" s="1">
        <v>1</v>
      </c>
      <c r="C113" s="2" t="s">
        <v>28</v>
      </c>
      <c r="D113" t="s">
        <v>29</v>
      </c>
      <c r="E113" t="s">
        <v>30</v>
      </c>
      <c r="F113" t="str">
        <f>VLOOKUP(A113,harmony_table!A:B,2,FALSE)</f>
        <v>AGA</v>
      </c>
    </row>
    <row r="114" spans="1:6" x14ac:dyDescent="0.2">
      <c r="A114" s="2" t="s">
        <v>15</v>
      </c>
      <c r="B114" s="1">
        <v>0.33</v>
      </c>
      <c r="C114" s="2" t="s">
        <v>16</v>
      </c>
      <c r="D114" t="s">
        <v>17</v>
      </c>
      <c r="E114" t="s">
        <v>18</v>
      </c>
      <c r="F114" t="str">
        <f>VLOOKUP(A114,harmony_table!A:B,2,FALSE)</f>
        <v>AUU</v>
      </c>
    </row>
    <row r="115" spans="1:6" x14ac:dyDescent="0.2">
      <c r="A115" s="2" t="s">
        <v>80</v>
      </c>
      <c r="B115" s="1">
        <v>0.67</v>
      </c>
      <c r="C115" s="2" t="s">
        <v>32</v>
      </c>
      <c r="D115" t="s">
        <v>33</v>
      </c>
      <c r="E115" t="s">
        <v>34</v>
      </c>
      <c r="F115" t="str">
        <f>VLOOKUP(A115,harmony_table!A:B,2,FALSE)</f>
        <v>UCA</v>
      </c>
    </row>
    <row r="116" spans="1:6" x14ac:dyDescent="0.2">
      <c r="A116" s="2" t="s">
        <v>35</v>
      </c>
      <c r="B116" s="1">
        <v>1</v>
      </c>
      <c r="C116" s="2" t="s">
        <v>8</v>
      </c>
      <c r="D116" t="s">
        <v>9</v>
      </c>
      <c r="E116" t="s">
        <v>10</v>
      </c>
      <c r="F116" t="str">
        <f>VLOOKUP(A116,harmony_table!A:B,2,FALSE)</f>
        <v>GCU</v>
      </c>
    </row>
    <row r="117" spans="1:6" x14ac:dyDescent="0.2">
      <c r="A117" s="2" t="s">
        <v>58</v>
      </c>
      <c r="B117" s="1">
        <v>0.67</v>
      </c>
      <c r="C117" s="2" t="s">
        <v>59</v>
      </c>
      <c r="D117" t="s">
        <v>60</v>
      </c>
      <c r="E117" t="s">
        <v>61</v>
      </c>
      <c r="F117" t="str">
        <f>VLOOKUP(A117,harmony_table!A:B,2,FALSE)</f>
        <v>GAU</v>
      </c>
    </row>
    <row r="118" spans="1:6" x14ac:dyDescent="0.2">
      <c r="A118" s="2" t="s">
        <v>41</v>
      </c>
      <c r="B118" s="1">
        <v>1</v>
      </c>
      <c r="C118" s="2" t="s">
        <v>20</v>
      </c>
      <c r="D118" t="s">
        <v>21</v>
      </c>
      <c r="E118" t="s">
        <v>22</v>
      </c>
      <c r="F118" t="str">
        <f>VLOOKUP(A118,harmony_table!A:B,2,FALSE)</f>
        <v>CCA</v>
      </c>
    </row>
    <row r="119" spans="1:6" x14ac:dyDescent="0.2">
      <c r="A119" s="2" t="s">
        <v>27</v>
      </c>
      <c r="B119" s="1">
        <v>1</v>
      </c>
      <c r="C119" s="2" t="s">
        <v>28</v>
      </c>
      <c r="D119" t="s">
        <v>29</v>
      </c>
      <c r="E119" t="s">
        <v>30</v>
      </c>
      <c r="F119" t="str">
        <f>VLOOKUP(A119,harmony_table!A:B,2,FALSE)</f>
        <v>AGA</v>
      </c>
    </row>
    <row r="120" spans="1:6" x14ac:dyDescent="0.2">
      <c r="A120" s="2" t="s">
        <v>89</v>
      </c>
      <c r="B120" s="1">
        <v>0</v>
      </c>
      <c r="C120" s="2" t="s">
        <v>90</v>
      </c>
      <c r="D120" t="s">
        <v>91</v>
      </c>
      <c r="E120" t="s">
        <v>92</v>
      </c>
      <c r="F120" t="str">
        <f>VLOOKUP(A120,harmony_table!A:B,2,FALSE)</f>
        <v>UUC</v>
      </c>
    </row>
    <row r="121" spans="1:6" x14ac:dyDescent="0.2">
      <c r="A121" s="2" t="s">
        <v>50</v>
      </c>
      <c r="B121" s="1">
        <v>0.67</v>
      </c>
      <c r="C121" s="2" t="s">
        <v>51</v>
      </c>
      <c r="D121" t="s">
        <v>52</v>
      </c>
      <c r="E121" t="s">
        <v>53</v>
      </c>
      <c r="F121" t="str">
        <f>VLOOKUP(A121,harmony_table!A:B,2,FALSE)</f>
        <v>CUA</v>
      </c>
    </row>
    <row r="122" spans="1:6" x14ac:dyDescent="0.2">
      <c r="A122" s="2" t="s">
        <v>58</v>
      </c>
      <c r="B122" s="1">
        <v>0.67</v>
      </c>
      <c r="C122" s="2" t="s">
        <v>59</v>
      </c>
      <c r="D122" t="s">
        <v>60</v>
      </c>
      <c r="E122" t="s">
        <v>61</v>
      </c>
      <c r="F122" t="str">
        <f>VLOOKUP(A122,harmony_table!A:B,2,FALSE)</f>
        <v>GAU</v>
      </c>
    </row>
    <row r="123" spans="1:6" x14ac:dyDescent="0.2">
      <c r="A123" s="2" t="s">
        <v>27</v>
      </c>
      <c r="B123" s="1">
        <v>1</v>
      </c>
      <c r="C123" s="2" t="s">
        <v>28</v>
      </c>
      <c r="D123" t="s">
        <v>29</v>
      </c>
      <c r="E123" t="s">
        <v>30</v>
      </c>
      <c r="F123" t="str">
        <f>VLOOKUP(A123,harmony_table!A:B,2,FALSE)</f>
        <v>AGA</v>
      </c>
    </row>
    <row r="124" spans="1:6" x14ac:dyDescent="0.2">
      <c r="A124" s="2" t="s">
        <v>62</v>
      </c>
      <c r="B124" s="1">
        <v>0.67</v>
      </c>
      <c r="C124" s="2" t="s">
        <v>51</v>
      </c>
      <c r="D124" t="s">
        <v>52</v>
      </c>
      <c r="E124" t="s">
        <v>53</v>
      </c>
      <c r="F124" t="str">
        <f>VLOOKUP(A124,harmony_table!A:B,2,FALSE)</f>
        <v>UUA</v>
      </c>
    </row>
    <row r="125" spans="1:6" x14ac:dyDescent="0.2">
      <c r="A125" s="2" t="s">
        <v>65</v>
      </c>
      <c r="B125" s="1">
        <v>1</v>
      </c>
      <c r="C125" s="2" t="s">
        <v>8</v>
      </c>
      <c r="D125" t="s">
        <v>9</v>
      </c>
      <c r="E125" t="s">
        <v>10</v>
      </c>
      <c r="F125" t="str">
        <f>VLOOKUP(A125,harmony_table!A:B,2,FALSE)</f>
        <v>GCU</v>
      </c>
    </row>
    <row r="126" spans="1:6" x14ac:dyDescent="0.2">
      <c r="A126" s="2" t="s">
        <v>62</v>
      </c>
      <c r="B126" s="1">
        <v>0.67</v>
      </c>
      <c r="C126" s="2" t="s">
        <v>51</v>
      </c>
      <c r="D126" t="s">
        <v>52</v>
      </c>
      <c r="E126" t="s">
        <v>53</v>
      </c>
      <c r="F126" t="str">
        <f>VLOOKUP(A126,harmony_table!A:B,2,FALSE)</f>
        <v>UUA</v>
      </c>
    </row>
    <row r="127" spans="1:6" x14ac:dyDescent="0.2">
      <c r="A127" s="2" t="s">
        <v>85</v>
      </c>
      <c r="B127" s="1">
        <v>0.33</v>
      </c>
      <c r="C127" s="2" t="s">
        <v>55</v>
      </c>
      <c r="D127" t="s">
        <v>56</v>
      </c>
      <c r="E127" t="s">
        <v>57</v>
      </c>
      <c r="F127" t="str">
        <f>VLOOKUP(A127,harmony_table!A:B,2,FALSE)</f>
        <v>UAU</v>
      </c>
    </row>
    <row r="128" spans="1:6" x14ac:dyDescent="0.2">
      <c r="A128" s="2" t="s">
        <v>58</v>
      </c>
      <c r="B128" s="1">
        <v>0.67</v>
      </c>
      <c r="C128" s="2" t="s">
        <v>59</v>
      </c>
      <c r="D128" t="s">
        <v>60</v>
      </c>
      <c r="E128" t="s">
        <v>61</v>
      </c>
      <c r="F128" t="str">
        <f>VLOOKUP(A128,harmony_table!A:B,2,FALSE)</f>
        <v>GAU</v>
      </c>
    </row>
    <row r="129" spans="1:6" x14ac:dyDescent="0.2">
      <c r="A129" s="2" t="s">
        <v>62</v>
      </c>
      <c r="B129" s="1">
        <v>0.67</v>
      </c>
      <c r="C129" s="2" t="s">
        <v>51</v>
      </c>
      <c r="D129" t="s">
        <v>52</v>
      </c>
      <c r="E129" t="s">
        <v>53</v>
      </c>
      <c r="F129" t="str">
        <f>VLOOKUP(A129,harmony_table!A:B,2,FALSE)</f>
        <v>UUA</v>
      </c>
    </row>
    <row r="130" spans="1:6" x14ac:dyDescent="0.2">
      <c r="A130" s="2" t="s">
        <v>46</v>
      </c>
      <c r="B130" s="1">
        <v>0.33</v>
      </c>
      <c r="C130" s="2" t="s">
        <v>47</v>
      </c>
      <c r="D130" t="s">
        <v>48</v>
      </c>
      <c r="E130" t="s">
        <v>49</v>
      </c>
      <c r="F130" t="str">
        <f>VLOOKUP(A130,harmony_table!A:B,2,FALSE)</f>
        <v>GAG</v>
      </c>
    </row>
    <row r="131" spans="1:6" x14ac:dyDescent="0.2">
      <c r="A131" s="2" t="s">
        <v>0</v>
      </c>
      <c r="B131" s="1">
        <v>0.33</v>
      </c>
      <c r="C131" s="2" t="s">
        <v>1</v>
      </c>
      <c r="D131" t="s">
        <v>2</v>
      </c>
      <c r="E131" t="s">
        <v>2</v>
      </c>
      <c r="F131" t="str">
        <f>VLOOKUP(A131,harmony_table!A:B,2,FALSE)</f>
        <v>AUG</v>
      </c>
    </row>
    <row r="132" spans="1:6" x14ac:dyDescent="0.2">
      <c r="A132" s="2" t="s">
        <v>41</v>
      </c>
      <c r="B132" s="1">
        <v>1</v>
      </c>
      <c r="C132" s="2" t="s">
        <v>20</v>
      </c>
      <c r="D132" t="s">
        <v>21</v>
      </c>
      <c r="E132" t="s">
        <v>22</v>
      </c>
      <c r="F132" t="str">
        <f>VLOOKUP(A132,harmony_table!A:B,2,FALSE)</f>
        <v>CCA</v>
      </c>
    </row>
    <row r="133" spans="1:6" x14ac:dyDescent="0.2">
      <c r="A133" s="2" t="s">
        <v>93</v>
      </c>
      <c r="B133" s="1">
        <v>0.33</v>
      </c>
      <c r="C133" s="2" t="s">
        <v>90</v>
      </c>
      <c r="D133" t="s">
        <v>91</v>
      </c>
      <c r="E133" t="s">
        <v>92</v>
      </c>
      <c r="F133" t="str">
        <f>VLOOKUP(A133,harmony_table!A:B,2,FALSE)</f>
        <v>UUU</v>
      </c>
    </row>
    <row r="134" spans="1:6" x14ac:dyDescent="0.2">
      <c r="A134" s="2" t="s">
        <v>15</v>
      </c>
      <c r="B134" s="1">
        <v>0.33</v>
      </c>
      <c r="C134" s="2" t="s">
        <v>16</v>
      </c>
      <c r="D134" t="s">
        <v>17</v>
      </c>
      <c r="E134" t="s">
        <v>18</v>
      </c>
      <c r="F134" t="str">
        <f>VLOOKUP(A134,harmony_table!A:B,2,FALSE)</f>
        <v>AUU</v>
      </c>
    </row>
    <row r="135" spans="1:6" x14ac:dyDescent="0.2">
      <c r="A135" s="2" t="s">
        <v>35</v>
      </c>
      <c r="B135" s="1">
        <v>1</v>
      </c>
      <c r="C135" s="2" t="s">
        <v>8</v>
      </c>
      <c r="D135" t="s">
        <v>9</v>
      </c>
      <c r="E135" t="s">
        <v>10</v>
      </c>
      <c r="F135" t="str">
        <f>VLOOKUP(A135,harmony_table!A:B,2,FALSE)</f>
        <v>GCU</v>
      </c>
    </row>
    <row r="136" spans="1:6" x14ac:dyDescent="0.2">
      <c r="A136" s="2" t="s">
        <v>78</v>
      </c>
      <c r="B136" s="1">
        <v>0.67</v>
      </c>
      <c r="C136" s="2" t="s">
        <v>43</v>
      </c>
      <c r="D136" t="s">
        <v>44</v>
      </c>
      <c r="E136" t="s">
        <v>45</v>
      </c>
      <c r="F136" t="str">
        <f>VLOOKUP(A136,harmony_table!A:B,2,FALSE)</f>
        <v>GUU</v>
      </c>
    </row>
    <row r="137" spans="1:6" x14ac:dyDescent="0.2">
      <c r="A137" s="2" t="s">
        <v>41</v>
      </c>
      <c r="B137" s="1">
        <v>1</v>
      </c>
      <c r="C137" s="2" t="s">
        <v>20</v>
      </c>
      <c r="D137" t="s">
        <v>21</v>
      </c>
      <c r="E137" t="s">
        <v>22</v>
      </c>
      <c r="F137" t="str">
        <f>VLOOKUP(A137,harmony_table!A:B,2,FALSE)</f>
        <v>CCA</v>
      </c>
    </row>
    <row r="138" spans="1:6" x14ac:dyDescent="0.2">
      <c r="A138" s="2" t="s">
        <v>15</v>
      </c>
      <c r="B138" s="1">
        <v>0.33</v>
      </c>
      <c r="C138" s="2" t="s">
        <v>16</v>
      </c>
      <c r="D138" t="s">
        <v>17</v>
      </c>
      <c r="E138" t="s">
        <v>18</v>
      </c>
      <c r="F138" t="str">
        <f>VLOOKUP(A138,harmony_table!A:B,2,FALSE)</f>
        <v>AUU</v>
      </c>
    </row>
    <row r="139" spans="1:6" x14ac:dyDescent="0.2">
      <c r="A139" s="2" t="s">
        <v>87</v>
      </c>
      <c r="B139" s="1">
        <v>0.33</v>
      </c>
      <c r="C139" s="2" t="s">
        <v>37</v>
      </c>
      <c r="D139" t="s">
        <v>38</v>
      </c>
      <c r="E139" t="s">
        <v>39</v>
      </c>
      <c r="F139" t="str">
        <f>VLOOKUP(A139,harmony_table!A:B,2,FALSE)</f>
        <v>AAA</v>
      </c>
    </row>
    <row r="140" spans="1:6" x14ac:dyDescent="0.2">
      <c r="A140" s="2" t="s">
        <v>40</v>
      </c>
      <c r="B140" s="1">
        <v>0.33</v>
      </c>
      <c r="C140" s="2" t="s">
        <v>4</v>
      </c>
      <c r="D140" t="s">
        <v>5</v>
      </c>
      <c r="E140" t="s">
        <v>6</v>
      </c>
      <c r="F140" t="str">
        <f>VLOOKUP(A140,harmony_table!A:B,2,FALSE)</f>
        <v>AAU</v>
      </c>
    </row>
    <row r="141" spans="1:6" x14ac:dyDescent="0.2">
      <c r="A141" s="2" t="s">
        <v>94</v>
      </c>
      <c r="B141" s="1">
        <v>1</v>
      </c>
      <c r="C141" s="2" t="s">
        <v>20</v>
      </c>
      <c r="D141" t="s">
        <v>21</v>
      </c>
      <c r="E141" t="s">
        <v>22</v>
      </c>
      <c r="F141" t="str">
        <f>VLOOKUP(A141,harmony_table!A:B,2,FALSE)</f>
        <v>CCU</v>
      </c>
    </row>
    <row r="142" spans="1:6" x14ac:dyDescent="0.2">
      <c r="A142" s="2" t="s">
        <v>95</v>
      </c>
      <c r="B142" s="1">
        <v>0.67</v>
      </c>
      <c r="C142" s="2" t="s">
        <v>47</v>
      </c>
      <c r="D142" t="s">
        <v>48</v>
      </c>
      <c r="E142" t="s">
        <v>49</v>
      </c>
      <c r="F142" t="str">
        <f>VLOOKUP(A142,harmony_table!A:B,2,FALSE)</f>
        <v>GAA</v>
      </c>
    </row>
    <row r="143" spans="1:6" x14ac:dyDescent="0.2">
      <c r="A143" s="2" t="s">
        <v>73</v>
      </c>
      <c r="B143" s="1">
        <v>1</v>
      </c>
      <c r="C143" s="2" t="s">
        <v>74</v>
      </c>
      <c r="D143" t="s">
        <v>75</v>
      </c>
      <c r="E143" t="s">
        <v>76</v>
      </c>
      <c r="F143" t="str">
        <f>VLOOKUP(A143,harmony_table!A:B,2,FALSE)</f>
        <v>GGU</v>
      </c>
    </row>
    <row r="144" spans="1:6" x14ac:dyDescent="0.2">
      <c r="A144" s="2" t="s">
        <v>40</v>
      </c>
      <c r="B144" s="1">
        <v>0.33</v>
      </c>
      <c r="C144" s="2" t="s">
        <v>4</v>
      </c>
      <c r="D144" t="s">
        <v>5</v>
      </c>
      <c r="E144" t="s">
        <v>6</v>
      </c>
      <c r="F144" t="str">
        <f>VLOOKUP(A144,harmony_table!A:B,2,FALSE)</f>
        <v>AAU</v>
      </c>
    </row>
    <row r="145" spans="1:6" x14ac:dyDescent="0.2">
      <c r="A145" s="2" t="s">
        <v>11</v>
      </c>
      <c r="B145" s="1">
        <v>0.67</v>
      </c>
      <c r="C145" s="2" t="s">
        <v>12</v>
      </c>
      <c r="D145" t="s">
        <v>13</v>
      </c>
      <c r="E145" t="s">
        <v>14</v>
      </c>
      <c r="F145" t="str">
        <f>VLOOKUP(A145,harmony_table!A:B,2,FALSE)</f>
        <v>ACU</v>
      </c>
    </row>
    <row r="146" spans="1:6" x14ac:dyDescent="0.2">
      <c r="A146" s="2" t="s">
        <v>15</v>
      </c>
      <c r="B146" s="1">
        <v>0.33</v>
      </c>
      <c r="C146" s="2" t="s">
        <v>16</v>
      </c>
      <c r="D146" t="s">
        <v>17</v>
      </c>
      <c r="E146" t="s">
        <v>18</v>
      </c>
      <c r="F146" t="str">
        <f>VLOOKUP(A146,harmony_table!A:B,2,FALSE)</f>
        <v>AUU</v>
      </c>
    </row>
    <row r="147" spans="1:6" x14ac:dyDescent="0.2">
      <c r="A147" s="2" t="s">
        <v>73</v>
      </c>
      <c r="B147" s="1">
        <v>1</v>
      </c>
      <c r="C147" s="2" t="s">
        <v>74</v>
      </c>
      <c r="D147" t="s">
        <v>75</v>
      </c>
      <c r="E147" t="s">
        <v>76</v>
      </c>
      <c r="F147" t="str">
        <f>VLOOKUP(A147,harmony_table!A:B,2,FALSE)</f>
        <v>GGU</v>
      </c>
    </row>
    <row r="148" spans="1:6" x14ac:dyDescent="0.2">
      <c r="A148" s="2" t="s">
        <v>78</v>
      </c>
      <c r="B148" s="1">
        <v>0.67</v>
      </c>
      <c r="C148" s="2" t="s">
        <v>43</v>
      </c>
      <c r="D148" t="s">
        <v>44</v>
      </c>
      <c r="E148" t="s">
        <v>45</v>
      </c>
      <c r="F148" t="str">
        <f>VLOOKUP(A148,harmony_table!A:B,2,FALSE)</f>
        <v>GUU</v>
      </c>
    </row>
    <row r="149" spans="1:6" x14ac:dyDescent="0.2">
      <c r="A149" s="2" t="s">
        <v>62</v>
      </c>
      <c r="B149" s="1">
        <v>0.67</v>
      </c>
      <c r="C149" s="2" t="s">
        <v>51</v>
      </c>
      <c r="D149" t="s">
        <v>52</v>
      </c>
      <c r="E149" t="s">
        <v>53</v>
      </c>
      <c r="F149" t="str">
        <f>VLOOKUP(A149,harmony_table!A:B,2,FALSE)</f>
        <v>UUA</v>
      </c>
    </row>
    <row r="150" spans="1:6" x14ac:dyDescent="0.2">
      <c r="A150" s="2" t="s">
        <v>65</v>
      </c>
      <c r="B150" s="1">
        <v>1</v>
      </c>
      <c r="C150" s="2" t="s">
        <v>8</v>
      </c>
      <c r="D150" t="s">
        <v>9</v>
      </c>
      <c r="E150" t="s">
        <v>10</v>
      </c>
      <c r="F150" t="str">
        <f>VLOOKUP(A150,harmony_table!A:B,2,FALSE)</f>
        <v>GCU</v>
      </c>
    </row>
    <row r="151" spans="1:6" x14ac:dyDescent="0.2">
      <c r="A151" s="2" t="s">
        <v>35</v>
      </c>
      <c r="B151" s="1">
        <v>1</v>
      </c>
      <c r="C151" s="2" t="s">
        <v>8</v>
      </c>
      <c r="D151" t="s">
        <v>9</v>
      </c>
      <c r="E151" t="s">
        <v>10</v>
      </c>
      <c r="F151" t="str">
        <f>VLOOKUP(A151,harmony_table!A:B,2,FALSE)</f>
        <v>GCU</v>
      </c>
    </row>
    <row r="152" spans="1:6" x14ac:dyDescent="0.2">
      <c r="A152" s="2" t="s">
        <v>23</v>
      </c>
      <c r="B152" s="1">
        <v>0.67</v>
      </c>
      <c r="C152" s="2" t="s">
        <v>24</v>
      </c>
      <c r="D152" t="s">
        <v>25</v>
      </c>
      <c r="E152" t="s">
        <v>26</v>
      </c>
      <c r="F152" t="str">
        <f>VLOOKUP(A152,harmony_table!A:B,2,FALSE)</f>
        <v>CAA</v>
      </c>
    </row>
    <row r="153" spans="1:6" x14ac:dyDescent="0.2">
      <c r="A153" s="2" t="s">
        <v>41</v>
      </c>
      <c r="B153" s="1">
        <v>1</v>
      </c>
      <c r="C153" s="2" t="s">
        <v>20</v>
      </c>
      <c r="D153" t="s">
        <v>21</v>
      </c>
      <c r="E153" t="s">
        <v>22</v>
      </c>
      <c r="F153" t="str">
        <f>VLOOKUP(A153,harmony_table!A:B,2,FALSE)</f>
        <v>CCA</v>
      </c>
    </row>
    <row r="154" spans="1:6" x14ac:dyDescent="0.2">
      <c r="A154" s="2" t="s">
        <v>58</v>
      </c>
      <c r="B154" s="1">
        <v>0.67</v>
      </c>
      <c r="C154" s="2" t="s">
        <v>59</v>
      </c>
      <c r="D154" t="s">
        <v>60</v>
      </c>
      <c r="E154" t="s">
        <v>61</v>
      </c>
      <c r="F154" t="str">
        <f>VLOOKUP(A154,harmony_table!A:B,2,FALSE)</f>
        <v>GAU</v>
      </c>
    </row>
    <row r="155" spans="1:6" x14ac:dyDescent="0.2">
      <c r="A155" s="2" t="s">
        <v>81</v>
      </c>
      <c r="B155" s="1">
        <v>0.67</v>
      </c>
      <c r="C155" s="2" t="s">
        <v>82</v>
      </c>
      <c r="D155" t="s">
        <v>83</v>
      </c>
      <c r="E155" t="s">
        <v>84</v>
      </c>
      <c r="F155" t="str">
        <f>VLOOKUP(A155,harmony_table!A:B,2,FALSE)</f>
        <v>UGU</v>
      </c>
    </row>
    <row r="156" spans="1:6" x14ac:dyDescent="0.2">
      <c r="A156" s="2" t="s">
        <v>27</v>
      </c>
      <c r="B156" s="1">
        <v>1</v>
      </c>
      <c r="C156" s="2" t="s">
        <v>28</v>
      </c>
      <c r="D156" t="s">
        <v>29</v>
      </c>
      <c r="E156" t="s">
        <v>30</v>
      </c>
      <c r="F156" t="str">
        <f>VLOOKUP(A156,harmony_table!A:B,2,FALSE)</f>
        <v>AGA</v>
      </c>
    </row>
    <row r="157" spans="1:6" x14ac:dyDescent="0.2">
      <c r="A157" s="2" t="s">
        <v>35</v>
      </c>
      <c r="B157" s="1">
        <v>1</v>
      </c>
      <c r="C157" s="2" t="s">
        <v>8</v>
      </c>
      <c r="D157" t="s">
        <v>9</v>
      </c>
      <c r="E157" t="s">
        <v>10</v>
      </c>
      <c r="F157" t="str">
        <f>VLOOKUP(A157,harmony_table!A:B,2,FALSE)</f>
        <v>GCU</v>
      </c>
    </row>
    <row r="158" spans="1:6" x14ac:dyDescent="0.2">
      <c r="A158" s="2" t="s">
        <v>58</v>
      </c>
      <c r="B158" s="1">
        <v>0.67</v>
      </c>
      <c r="C158" s="2" t="s">
        <v>59</v>
      </c>
      <c r="D158" t="s">
        <v>60</v>
      </c>
      <c r="E158" t="s">
        <v>61</v>
      </c>
      <c r="F158" t="str">
        <f>VLOOKUP(A158,harmony_table!A:B,2,FALSE)</f>
        <v>GAU</v>
      </c>
    </row>
    <row r="159" spans="1:6" x14ac:dyDescent="0.2">
      <c r="A159" s="2" t="s">
        <v>95</v>
      </c>
      <c r="B159" s="1">
        <v>0.67</v>
      </c>
      <c r="C159" s="2" t="s">
        <v>47</v>
      </c>
      <c r="D159" t="s">
        <v>48</v>
      </c>
      <c r="E159" t="s">
        <v>49</v>
      </c>
      <c r="F159" t="str">
        <f>VLOOKUP(A159,harmony_table!A:B,2,FALSE)</f>
        <v>GAA</v>
      </c>
    </row>
    <row r="160" spans="1:6" x14ac:dyDescent="0.2">
      <c r="A160" s="2" t="s">
        <v>69</v>
      </c>
      <c r="B160" s="1">
        <v>0.67</v>
      </c>
      <c r="C160" s="2" t="s">
        <v>70</v>
      </c>
      <c r="D160" t="s">
        <v>71</v>
      </c>
      <c r="E160" t="s">
        <v>72</v>
      </c>
      <c r="F160" t="str">
        <f>VLOOKUP(A160,harmony_table!A:B,2,FALSE)</f>
        <v>CAU</v>
      </c>
    </row>
    <row r="161" spans="1:6" x14ac:dyDescent="0.2">
      <c r="A161" s="2" t="s">
        <v>0</v>
      </c>
      <c r="B161" s="1">
        <v>0.33</v>
      </c>
      <c r="C161" s="2" t="s">
        <v>1</v>
      </c>
      <c r="D161" t="s">
        <v>2</v>
      </c>
      <c r="E161" t="s">
        <v>2</v>
      </c>
      <c r="F161" t="str">
        <f>VLOOKUP(A161,harmony_table!A:B,2,FALSE)</f>
        <v>AUG</v>
      </c>
    </row>
    <row r="162" spans="1:6" x14ac:dyDescent="0.2">
      <c r="A162" s="2" t="s">
        <v>94</v>
      </c>
      <c r="B162" s="1">
        <v>1</v>
      </c>
      <c r="C162" s="2" t="s">
        <v>20</v>
      </c>
      <c r="D162" t="s">
        <v>21</v>
      </c>
      <c r="E162" t="s">
        <v>22</v>
      </c>
      <c r="F162" t="str">
        <f>VLOOKUP(A162,harmony_table!A:B,2,FALSE)</f>
        <v>CCU</v>
      </c>
    </row>
    <row r="163" spans="1:6" x14ac:dyDescent="0.2">
      <c r="A163" s="2" t="s">
        <v>65</v>
      </c>
      <c r="B163" s="1">
        <v>1</v>
      </c>
      <c r="C163" s="2" t="s">
        <v>8</v>
      </c>
      <c r="D163" t="s">
        <v>9</v>
      </c>
      <c r="E163" t="s">
        <v>10</v>
      </c>
      <c r="F163" t="str">
        <f>VLOOKUP(A163,harmony_table!A:B,2,FALSE)</f>
        <v>GCU</v>
      </c>
    </row>
    <row r="164" spans="1:6" x14ac:dyDescent="0.2">
      <c r="A164" s="2" t="s">
        <v>27</v>
      </c>
      <c r="B164" s="1">
        <v>1</v>
      </c>
      <c r="C164" s="2" t="s">
        <v>28</v>
      </c>
      <c r="D164" t="s">
        <v>29</v>
      </c>
      <c r="E164" t="s">
        <v>30</v>
      </c>
      <c r="F164" t="str">
        <f>VLOOKUP(A164,harmony_table!A:B,2,FALSE)</f>
        <v>AGA</v>
      </c>
    </row>
    <row r="165" spans="1:6" x14ac:dyDescent="0.2">
      <c r="A165" s="2" t="s">
        <v>67</v>
      </c>
      <c r="B165" s="1">
        <v>0.67</v>
      </c>
      <c r="C165" s="2" t="s">
        <v>12</v>
      </c>
      <c r="D165" t="s">
        <v>13</v>
      </c>
      <c r="E165" t="s">
        <v>14</v>
      </c>
      <c r="F165" t="str">
        <f>VLOOKUP(A165,harmony_table!A:B,2,FALSE)</f>
        <v>ACG</v>
      </c>
    </row>
    <row r="166" spans="1:6" x14ac:dyDescent="0.2">
      <c r="A166" s="2" t="s">
        <v>27</v>
      </c>
      <c r="B166" s="1">
        <v>1</v>
      </c>
      <c r="C166" s="2" t="s">
        <v>28</v>
      </c>
      <c r="D166" t="s">
        <v>29</v>
      </c>
      <c r="E166" t="s">
        <v>30</v>
      </c>
      <c r="F166" t="str">
        <f>VLOOKUP(A166,harmony_table!A:B,2,FALSE)</f>
        <v>AGA</v>
      </c>
    </row>
    <row r="167" spans="1:6" x14ac:dyDescent="0.2">
      <c r="A167" s="2" t="s">
        <v>93</v>
      </c>
      <c r="B167" s="1">
        <v>0.33</v>
      </c>
      <c r="C167" s="2" t="s">
        <v>90</v>
      </c>
      <c r="D167" t="s">
        <v>91</v>
      </c>
      <c r="E167" t="s">
        <v>92</v>
      </c>
      <c r="F167" t="str">
        <f>VLOOKUP(A167,harmony_table!A:B,2,FALSE)</f>
        <v>UUU</v>
      </c>
    </row>
    <row r="168" spans="1:6" x14ac:dyDescent="0.2">
      <c r="A168" s="2" t="s">
        <v>62</v>
      </c>
      <c r="B168" s="1">
        <v>0.67</v>
      </c>
      <c r="C168" s="2" t="s">
        <v>51</v>
      </c>
      <c r="D168" t="s">
        <v>52</v>
      </c>
      <c r="E168" t="s">
        <v>53</v>
      </c>
      <c r="F168" t="str">
        <f>VLOOKUP(A168,harmony_table!A:B,2,FALSE)</f>
        <v>UUA</v>
      </c>
    </row>
    <row r="169" spans="1:6" x14ac:dyDescent="0.2">
      <c r="A169" s="2" t="s">
        <v>95</v>
      </c>
      <c r="B169" s="1">
        <v>0.67</v>
      </c>
      <c r="C169" s="2" t="s">
        <v>47</v>
      </c>
      <c r="D169" t="s">
        <v>48</v>
      </c>
      <c r="E169" t="s">
        <v>49</v>
      </c>
      <c r="F169" t="str">
        <f>VLOOKUP(A169,harmony_table!A:B,2,FALSE)</f>
        <v>GAA</v>
      </c>
    </row>
    <row r="170" spans="1:6" x14ac:dyDescent="0.2">
      <c r="A170" s="2" t="s">
        <v>15</v>
      </c>
      <c r="B170" s="1">
        <v>0.33</v>
      </c>
      <c r="C170" s="2" t="s">
        <v>16</v>
      </c>
      <c r="D170" t="s">
        <v>17</v>
      </c>
      <c r="E170" t="s">
        <v>18</v>
      </c>
      <c r="F170" t="str">
        <f>VLOOKUP(A170,harmony_table!A:B,2,FALSE)</f>
        <v>AUU</v>
      </c>
    </row>
    <row r="171" spans="1:6" x14ac:dyDescent="0.2">
      <c r="A171" s="2" t="s">
        <v>42</v>
      </c>
      <c r="B171" s="1">
        <v>0.67</v>
      </c>
      <c r="C171" s="2" t="s">
        <v>43</v>
      </c>
      <c r="D171" t="s">
        <v>44</v>
      </c>
      <c r="E171" t="s">
        <v>45</v>
      </c>
      <c r="F171" t="str">
        <f>VLOOKUP(A171,harmony_table!A:B,2,FALSE)</f>
        <v>GUU</v>
      </c>
    </row>
    <row r="172" spans="1:6" x14ac:dyDescent="0.2">
      <c r="A172" s="2" t="s">
        <v>35</v>
      </c>
      <c r="B172" s="1">
        <v>1</v>
      </c>
      <c r="C172" s="2" t="s">
        <v>8</v>
      </c>
      <c r="D172" t="s">
        <v>9</v>
      </c>
      <c r="E172" t="s">
        <v>10</v>
      </c>
      <c r="F172" t="str">
        <f>VLOOKUP(A172,harmony_table!A:B,2,FALSE)</f>
        <v>GCU</v>
      </c>
    </row>
    <row r="173" spans="1:6" x14ac:dyDescent="0.2">
      <c r="A173" s="2" t="s">
        <v>40</v>
      </c>
      <c r="B173" s="1">
        <v>0.33</v>
      </c>
      <c r="C173" s="2" t="s">
        <v>4</v>
      </c>
      <c r="D173" t="s">
        <v>5</v>
      </c>
      <c r="E173" t="s">
        <v>6</v>
      </c>
      <c r="F173" t="str">
        <f>VLOOKUP(A173,harmony_table!A:B,2,FALSE)</f>
        <v>AAU</v>
      </c>
    </row>
    <row r="174" spans="1:6" x14ac:dyDescent="0.2">
      <c r="A174" s="2" t="s">
        <v>62</v>
      </c>
      <c r="B174" s="1">
        <v>0.67</v>
      </c>
      <c r="C174" s="2" t="s">
        <v>51</v>
      </c>
      <c r="D174" t="s">
        <v>52</v>
      </c>
      <c r="E174" t="s">
        <v>53</v>
      </c>
      <c r="F174" t="str">
        <f>VLOOKUP(A174,harmony_table!A:B,2,FALSE)</f>
        <v>UUA</v>
      </c>
    </row>
    <row r="175" spans="1:6" x14ac:dyDescent="0.2">
      <c r="A175" s="2" t="s">
        <v>62</v>
      </c>
      <c r="B175" s="1">
        <v>0.67</v>
      </c>
      <c r="C175" s="2" t="s">
        <v>51</v>
      </c>
      <c r="D175" t="s">
        <v>52</v>
      </c>
      <c r="E175" t="s">
        <v>53</v>
      </c>
      <c r="F175" t="str">
        <f>VLOOKUP(A175,harmony_table!A:B,2,FALSE)</f>
        <v>UUA</v>
      </c>
    </row>
    <row r="176" spans="1:6" x14ac:dyDescent="0.2">
      <c r="A176" s="2" t="s">
        <v>65</v>
      </c>
      <c r="B176" s="1">
        <v>1</v>
      </c>
      <c r="C176" s="2" t="s">
        <v>8</v>
      </c>
      <c r="D176" t="s">
        <v>9</v>
      </c>
      <c r="E176" t="s">
        <v>10</v>
      </c>
      <c r="F176" t="str">
        <f>VLOOKUP(A176,harmony_table!A:B,2,FALSE)</f>
        <v>GCU</v>
      </c>
    </row>
    <row r="177" spans="1:6" x14ac:dyDescent="0.2">
      <c r="A177" s="2" t="s">
        <v>23</v>
      </c>
      <c r="B177" s="1">
        <v>0.67</v>
      </c>
      <c r="C177" s="2" t="s">
        <v>24</v>
      </c>
      <c r="D177" t="s">
        <v>25</v>
      </c>
      <c r="E177" t="s">
        <v>26</v>
      </c>
      <c r="F177" t="str">
        <f>VLOOKUP(A177,harmony_table!A:B,2,FALSE)</f>
        <v>CAA</v>
      </c>
    </row>
    <row r="178" spans="1:6" x14ac:dyDescent="0.2">
      <c r="A178" s="2" t="s">
        <v>11</v>
      </c>
      <c r="B178" s="1">
        <v>0.67</v>
      </c>
      <c r="C178" s="2" t="s">
        <v>12</v>
      </c>
      <c r="D178" t="s">
        <v>13</v>
      </c>
      <c r="E178" t="s">
        <v>14</v>
      </c>
      <c r="F178" t="str">
        <f>VLOOKUP(A178,harmony_table!A:B,2,FALSE)</f>
        <v>ACU</v>
      </c>
    </row>
    <row r="179" spans="1:6" x14ac:dyDescent="0.2">
      <c r="A179" s="2" t="s">
        <v>78</v>
      </c>
      <c r="B179" s="1">
        <v>0.67</v>
      </c>
      <c r="C179" s="2" t="s">
        <v>43</v>
      </c>
      <c r="D179" t="s">
        <v>44</v>
      </c>
      <c r="E179" t="s">
        <v>45</v>
      </c>
      <c r="F179" t="str">
        <f>VLOOKUP(A179,harmony_table!A:B,2,FALSE)</f>
        <v>GUU</v>
      </c>
    </row>
    <row r="180" spans="1:6" x14ac:dyDescent="0.2">
      <c r="A180" s="2" t="s">
        <v>27</v>
      </c>
      <c r="B180" s="1">
        <v>1</v>
      </c>
      <c r="C180" s="2" t="s">
        <v>28</v>
      </c>
      <c r="D180" t="s">
        <v>29</v>
      </c>
      <c r="E180" t="s">
        <v>30</v>
      </c>
      <c r="F180" t="str">
        <f>VLOOKUP(A180,harmony_table!A:B,2,FALSE)</f>
        <v>AGA</v>
      </c>
    </row>
    <row r="181" spans="1:6" x14ac:dyDescent="0.2">
      <c r="A181" s="2" t="s">
        <v>62</v>
      </c>
      <c r="B181" s="1">
        <v>0.67</v>
      </c>
      <c r="C181" s="2" t="s">
        <v>51</v>
      </c>
      <c r="D181" t="s">
        <v>52</v>
      </c>
      <c r="E181" t="s">
        <v>53</v>
      </c>
      <c r="F181" t="str">
        <f>VLOOKUP(A181,harmony_table!A:B,2,FALSE)</f>
        <v>UUA</v>
      </c>
    </row>
    <row r="182" spans="1:6" x14ac:dyDescent="0.2">
      <c r="A182" s="2" t="s">
        <v>78</v>
      </c>
      <c r="B182" s="1">
        <v>0.67</v>
      </c>
      <c r="C182" s="2" t="s">
        <v>43</v>
      </c>
      <c r="D182" t="s">
        <v>44</v>
      </c>
      <c r="E182" t="s">
        <v>45</v>
      </c>
      <c r="F182" t="str">
        <f>VLOOKUP(A182,harmony_table!A:B,2,FALSE)</f>
        <v>GUU</v>
      </c>
    </row>
    <row r="183" spans="1:6" x14ac:dyDescent="0.2">
      <c r="A183" s="2" t="s">
        <v>78</v>
      </c>
      <c r="B183" s="1">
        <v>0.67</v>
      </c>
      <c r="C183" s="2" t="s">
        <v>43</v>
      </c>
      <c r="D183" t="s">
        <v>44</v>
      </c>
      <c r="E183" t="s">
        <v>45</v>
      </c>
      <c r="F183" t="str">
        <f>VLOOKUP(A183,harmony_table!A:B,2,FALSE)</f>
        <v>GUU</v>
      </c>
    </row>
    <row r="184" spans="1:6" x14ac:dyDescent="0.2">
      <c r="A184" s="2" t="s">
        <v>40</v>
      </c>
      <c r="B184" s="1">
        <v>0.33</v>
      </c>
      <c r="C184" s="2" t="s">
        <v>4</v>
      </c>
      <c r="D184" t="s">
        <v>5</v>
      </c>
      <c r="E184" t="s">
        <v>6</v>
      </c>
      <c r="F184" t="str">
        <f>VLOOKUP(A184,harmony_table!A:B,2,FALSE)</f>
        <v>AAU</v>
      </c>
    </row>
    <row r="185" spans="1:6" x14ac:dyDescent="0.2">
      <c r="A185" s="2" t="s">
        <v>15</v>
      </c>
      <c r="B185" s="1">
        <v>0.33</v>
      </c>
      <c r="C185" s="2" t="s">
        <v>16</v>
      </c>
      <c r="D185" t="s">
        <v>17</v>
      </c>
      <c r="E185" t="s">
        <v>18</v>
      </c>
      <c r="F185" t="str">
        <f>VLOOKUP(A185,harmony_table!A:B,2,FALSE)</f>
        <v>AUU</v>
      </c>
    </row>
    <row r="186" spans="1:6" x14ac:dyDescent="0.2">
      <c r="A186" s="2" t="s">
        <v>95</v>
      </c>
      <c r="B186" s="1">
        <v>0.67</v>
      </c>
      <c r="C186" s="2" t="s">
        <v>47</v>
      </c>
      <c r="D186" t="s">
        <v>48</v>
      </c>
      <c r="E186" t="s">
        <v>49</v>
      </c>
      <c r="F186" t="str">
        <f>VLOOKUP(A186,harmony_table!A:B,2,FALSE)</f>
        <v>GAA</v>
      </c>
    </row>
    <row r="187" spans="1:6" x14ac:dyDescent="0.2">
      <c r="A187" s="2" t="s">
        <v>58</v>
      </c>
      <c r="B187" s="1">
        <v>0.67</v>
      </c>
      <c r="C187" s="2" t="s">
        <v>59</v>
      </c>
      <c r="D187" t="s">
        <v>60</v>
      </c>
      <c r="E187" t="s">
        <v>61</v>
      </c>
      <c r="F187" t="str">
        <f>VLOOKUP(A187,harmony_table!A:B,2,FALSE)</f>
        <v>GAU</v>
      </c>
    </row>
    <row r="188" spans="1:6" x14ac:dyDescent="0.2">
      <c r="A188" s="2" t="s">
        <v>73</v>
      </c>
      <c r="B188" s="1">
        <v>1</v>
      </c>
      <c r="C188" s="2" t="s">
        <v>74</v>
      </c>
      <c r="D188" t="s">
        <v>75</v>
      </c>
      <c r="E188" t="s">
        <v>76</v>
      </c>
      <c r="F188" t="str">
        <f>VLOOKUP(A188,harmony_table!A:B,2,FALSE)</f>
        <v>GGU</v>
      </c>
    </row>
    <row r="189" spans="1:6" x14ac:dyDescent="0.2">
      <c r="A189" s="2" t="s">
        <v>27</v>
      </c>
      <c r="B189" s="1">
        <v>1</v>
      </c>
      <c r="C189" s="2" t="s">
        <v>28</v>
      </c>
      <c r="D189" t="s">
        <v>29</v>
      </c>
      <c r="E189" t="s">
        <v>30</v>
      </c>
      <c r="F189" t="str">
        <f>VLOOKUP(A189,harmony_table!A:B,2,FALSE)</f>
        <v>AGA</v>
      </c>
    </row>
    <row r="190" spans="1:6" x14ac:dyDescent="0.2">
      <c r="A190" s="2" t="s">
        <v>95</v>
      </c>
      <c r="B190" s="1">
        <v>0.67</v>
      </c>
      <c r="C190" s="2" t="s">
        <v>47</v>
      </c>
      <c r="D190" t="s">
        <v>48</v>
      </c>
      <c r="E190" t="s">
        <v>49</v>
      </c>
      <c r="F190" t="str">
        <f>VLOOKUP(A190,harmony_table!A:B,2,FALSE)</f>
        <v>GAA</v>
      </c>
    </row>
    <row r="191" spans="1:6" x14ac:dyDescent="0.2">
      <c r="A191" s="2" t="s">
        <v>65</v>
      </c>
      <c r="B191" s="1">
        <v>1</v>
      </c>
      <c r="C191" s="2" t="s">
        <v>8</v>
      </c>
      <c r="D191" t="s">
        <v>9</v>
      </c>
      <c r="E191" t="s">
        <v>10</v>
      </c>
      <c r="F191" t="str">
        <f>VLOOKUP(A191,harmony_table!A:B,2,FALSE)</f>
        <v>GCU</v>
      </c>
    </row>
    <row r="192" spans="1:6" x14ac:dyDescent="0.2">
      <c r="A192" s="2" t="s">
        <v>35</v>
      </c>
      <c r="B192" s="1">
        <v>1</v>
      </c>
      <c r="C192" s="2" t="s">
        <v>8</v>
      </c>
      <c r="D192" t="s">
        <v>9</v>
      </c>
      <c r="E192" t="s">
        <v>10</v>
      </c>
      <c r="F192" t="str">
        <f>VLOOKUP(A192,harmony_table!A:B,2,FALSE)</f>
        <v>GCU</v>
      </c>
    </row>
    <row r="193" spans="1:6" x14ac:dyDescent="0.2">
      <c r="A193" s="2" t="s">
        <v>58</v>
      </c>
      <c r="B193" s="1">
        <v>0.67</v>
      </c>
      <c r="C193" s="2" t="s">
        <v>59</v>
      </c>
      <c r="D193" t="s">
        <v>60</v>
      </c>
      <c r="E193" t="s">
        <v>61</v>
      </c>
      <c r="F193" t="str">
        <f>VLOOKUP(A193,harmony_table!A:B,2,FALSE)</f>
        <v>GAU</v>
      </c>
    </row>
    <row r="194" spans="1:6" x14ac:dyDescent="0.2">
      <c r="A194" s="2" t="s">
        <v>95</v>
      </c>
      <c r="B194" s="1">
        <v>0.67</v>
      </c>
      <c r="C194" s="2" t="s">
        <v>47</v>
      </c>
      <c r="D194" t="s">
        <v>48</v>
      </c>
      <c r="E194" t="s">
        <v>49</v>
      </c>
      <c r="F194" t="str">
        <f>VLOOKUP(A194,harmony_table!A:B,2,FALSE)</f>
        <v>GAA</v>
      </c>
    </row>
    <row r="195" spans="1:6" x14ac:dyDescent="0.2">
      <c r="A195" s="2" t="s">
        <v>27</v>
      </c>
      <c r="B195" s="1">
        <v>1</v>
      </c>
      <c r="C195" s="2" t="s">
        <v>28</v>
      </c>
      <c r="D195" t="s">
        <v>29</v>
      </c>
      <c r="E195" t="s">
        <v>30</v>
      </c>
      <c r="F195" t="str">
        <f>VLOOKUP(A195,harmony_table!A:B,2,FALSE)</f>
        <v>AGA</v>
      </c>
    </row>
    <row r="196" spans="1:6" x14ac:dyDescent="0.2">
      <c r="A196" s="2" t="s">
        <v>58</v>
      </c>
      <c r="B196" s="1">
        <v>0.67</v>
      </c>
      <c r="C196" s="2" t="s">
        <v>59</v>
      </c>
      <c r="D196" t="s">
        <v>60</v>
      </c>
      <c r="E196" t="s">
        <v>61</v>
      </c>
      <c r="F196" t="str">
        <f>VLOOKUP(A196,harmony_table!A:B,2,FALSE)</f>
        <v>GAU</v>
      </c>
    </row>
    <row r="197" spans="1:6" x14ac:dyDescent="0.2">
      <c r="A197" s="2" t="s">
        <v>46</v>
      </c>
      <c r="B197" s="1">
        <v>0.33</v>
      </c>
      <c r="C197" s="2" t="s">
        <v>47</v>
      </c>
      <c r="D197" t="s">
        <v>48</v>
      </c>
      <c r="E197" t="s">
        <v>49</v>
      </c>
      <c r="F197" t="str">
        <f>VLOOKUP(A197,harmony_table!A:B,2,FALSE)</f>
        <v>GAG</v>
      </c>
    </row>
    <row r="198" spans="1:6" x14ac:dyDescent="0.2">
      <c r="A198" s="2" t="s">
        <v>62</v>
      </c>
      <c r="B198" s="1">
        <v>0.67</v>
      </c>
      <c r="C198" s="2" t="s">
        <v>51</v>
      </c>
      <c r="D198" t="s">
        <v>52</v>
      </c>
      <c r="E198" t="s">
        <v>53</v>
      </c>
      <c r="F198" t="str">
        <f>VLOOKUP(A198,harmony_table!A:B,2,FALSE)</f>
        <v>UUA</v>
      </c>
    </row>
    <row r="199" spans="1:6" x14ac:dyDescent="0.2">
      <c r="A199" s="2" t="s">
        <v>96</v>
      </c>
      <c r="B199" s="1">
        <v>0.67</v>
      </c>
      <c r="C199" s="2" t="s">
        <v>28</v>
      </c>
      <c r="D199" t="s">
        <v>29</v>
      </c>
      <c r="E199" t="s">
        <v>30</v>
      </c>
      <c r="F199" t="str">
        <f>VLOOKUP(A199,harmony_table!A:B,2,FALSE)</f>
        <v>CGU</v>
      </c>
    </row>
    <row r="200" spans="1:6" x14ac:dyDescent="0.2">
      <c r="A200" s="2" t="s">
        <v>27</v>
      </c>
      <c r="B200" s="1">
        <v>1</v>
      </c>
      <c r="C200" s="2" t="s">
        <v>28</v>
      </c>
      <c r="D200" t="s">
        <v>29</v>
      </c>
      <c r="E200" t="s">
        <v>30</v>
      </c>
      <c r="F200" t="str">
        <f>VLOOKUP(A200,harmony_table!A:B,2,FALSE)</f>
        <v>AGA</v>
      </c>
    </row>
    <row r="201" spans="1:6" x14ac:dyDescent="0.2">
      <c r="A201" s="2" t="s">
        <v>95</v>
      </c>
      <c r="B201" s="1">
        <v>0.67</v>
      </c>
      <c r="C201" s="2" t="s">
        <v>47</v>
      </c>
      <c r="D201" t="s">
        <v>48</v>
      </c>
      <c r="E201" t="s">
        <v>49</v>
      </c>
      <c r="F201" t="str">
        <f>VLOOKUP(A201,harmony_table!A:B,2,FALSE)</f>
        <v>GAA</v>
      </c>
    </row>
    <row r="202" spans="1:6" x14ac:dyDescent="0.2">
      <c r="A202" s="2" t="s">
        <v>78</v>
      </c>
      <c r="B202" s="1">
        <v>0.67</v>
      </c>
      <c r="C202" s="2" t="s">
        <v>43</v>
      </c>
      <c r="D202" t="s">
        <v>44</v>
      </c>
      <c r="E202" t="s">
        <v>45</v>
      </c>
      <c r="F202" t="str">
        <f>VLOOKUP(A202,harmony_table!A:B,2,FALSE)</f>
        <v>GUU</v>
      </c>
    </row>
    <row r="203" spans="1:6" x14ac:dyDescent="0.2">
      <c r="A203" s="2" t="s">
        <v>27</v>
      </c>
      <c r="B203" s="1">
        <v>1</v>
      </c>
      <c r="C203" s="2" t="s">
        <v>28</v>
      </c>
      <c r="D203" t="s">
        <v>29</v>
      </c>
      <c r="E203" t="s">
        <v>30</v>
      </c>
      <c r="F203" t="str">
        <f>VLOOKUP(A203,harmony_table!A:B,2,FALSE)</f>
        <v>AGA</v>
      </c>
    </row>
    <row r="204" spans="1:6" x14ac:dyDescent="0.2">
      <c r="A204" s="2" t="s">
        <v>73</v>
      </c>
      <c r="B204" s="1">
        <v>1</v>
      </c>
      <c r="C204" s="2" t="s">
        <v>74</v>
      </c>
      <c r="D204" t="s">
        <v>75</v>
      </c>
      <c r="E204" t="s">
        <v>76</v>
      </c>
      <c r="F204" t="str">
        <f>VLOOKUP(A204,harmony_table!A:B,2,FALSE)</f>
        <v>GGU</v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6" sqref="B6"/>
    </sheetView>
  </sheetViews>
  <sheetFormatPr baseColWidth="10" defaultRowHeight="16" x14ac:dyDescent="0.2"/>
  <cols>
    <col min="1" max="2" width="10.83203125" style="2"/>
  </cols>
  <sheetData>
    <row r="1" spans="1:2" x14ac:dyDescent="0.2">
      <c r="A1" s="2" t="s">
        <v>107</v>
      </c>
      <c r="B1" s="2" t="s">
        <v>102</v>
      </c>
    </row>
    <row r="2" spans="1:2" x14ac:dyDescent="0.2">
      <c r="A2" s="2" t="s">
        <v>36</v>
      </c>
      <c r="B2" s="3" t="s">
        <v>87</v>
      </c>
    </row>
    <row r="3" spans="1:2" x14ac:dyDescent="0.2">
      <c r="A3" s="2" t="s">
        <v>40</v>
      </c>
      <c r="B3" s="2" t="s">
        <v>3</v>
      </c>
    </row>
    <row r="4" spans="1:2" x14ac:dyDescent="0.2">
      <c r="A4" s="2" t="s">
        <v>87</v>
      </c>
      <c r="B4" s="2" t="s">
        <v>36</v>
      </c>
    </row>
    <row r="5" spans="1:2" x14ac:dyDescent="0.2">
      <c r="A5" s="2" t="s">
        <v>3</v>
      </c>
      <c r="B5" s="2" t="s">
        <v>40</v>
      </c>
    </row>
    <row r="6" spans="1:2" x14ac:dyDescent="0.2">
      <c r="A6" s="2" t="s">
        <v>11</v>
      </c>
      <c r="B6" s="2" t="s">
        <v>97</v>
      </c>
    </row>
    <row r="7" spans="1:2" x14ac:dyDescent="0.2">
      <c r="A7" s="2" t="s">
        <v>67</v>
      </c>
      <c r="B7" s="2" t="s">
        <v>67</v>
      </c>
    </row>
    <row r="8" spans="1:2" x14ac:dyDescent="0.2">
      <c r="A8" s="2" t="s">
        <v>86</v>
      </c>
      <c r="B8" s="2" t="s">
        <v>117</v>
      </c>
    </row>
    <row r="9" spans="1:2" x14ac:dyDescent="0.2">
      <c r="A9" s="2" t="s">
        <v>66</v>
      </c>
      <c r="B9" s="2" t="s">
        <v>112</v>
      </c>
    </row>
    <row r="10" spans="1:2" x14ac:dyDescent="0.2">
      <c r="A10" s="2" t="s">
        <v>15</v>
      </c>
      <c r="B10" s="2" t="s">
        <v>79</v>
      </c>
    </row>
    <row r="11" spans="1:2" x14ac:dyDescent="0.2">
      <c r="A11" s="2" t="s">
        <v>0</v>
      </c>
      <c r="B11" s="2" t="s">
        <v>0</v>
      </c>
    </row>
    <row r="12" spans="1:2" x14ac:dyDescent="0.2">
      <c r="A12" s="2" t="s">
        <v>79</v>
      </c>
      <c r="B12" s="2" t="s">
        <v>114</v>
      </c>
    </row>
    <row r="13" spans="1:2" x14ac:dyDescent="0.2">
      <c r="A13" s="2" t="s">
        <v>63</v>
      </c>
      <c r="B13" s="3" t="s">
        <v>23</v>
      </c>
    </row>
    <row r="14" spans="1:2" x14ac:dyDescent="0.2">
      <c r="A14" s="2" t="s">
        <v>69</v>
      </c>
      <c r="B14" s="2" t="s">
        <v>77</v>
      </c>
    </row>
    <row r="15" spans="1:2" x14ac:dyDescent="0.2">
      <c r="A15" s="2" t="s">
        <v>23</v>
      </c>
      <c r="B15" s="2" t="s">
        <v>63</v>
      </c>
    </row>
    <row r="16" spans="1:2" x14ac:dyDescent="0.2">
      <c r="A16" s="2" t="s">
        <v>77</v>
      </c>
      <c r="B16" s="2" t="s">
        <v>69</v>
      </c>
    </row>
    <row r="17" spans="1:2" x14ac:dyDescent="0.2">
      <c r="A17" s="2" t="s">
        <v>94</v>
      </c>
      <c r="B17" s="2" t="s">
        <v>19</v>
      </c>
    </row>
    <row r="18" spans="1:2" x14ac:dyDescent="0.2">
      <c r="A18" s="2" t="s">
        <v>41</v>
      </c>
      <c r="B18" s="2" t="s">
        <v>100</v>
      </c>
    </row>
    <row r="19" spans="1:2" x14ac:dyDescent="0.2">
      <c r="A19" s="2" t="s">
        <v>19</v>
      </c>
      <c r="B19" s="2" t="s">
        <v>94</v>
      </c>
    </row>
    <row r="20" spans="1:2" x14ac:dyDescent="0.2">
      <c r="A20" s="2" t="s">
        <v>27</v>
      </c>
      <c r="B20" s="2" t="s">
        <v>86</v>
      </c>
    </row>
    <row r="21" spans="1:2" x14ac:dyDescent="0.2">
      <c r="A21" s="2" t="s">
        <v>96</v>
      </c>
      <c r="B21" s="2" t="s">
        <v>96</v>
      </c>
    </row>
    <row r="22" spans="1:2" x14ac:dyDescent="0.2">
      <c r="A22" s="2" t="s">
        <v>50</v>
      </c>
      <c r="B22" s="2" t="s">
        <v>108</v>
      </c>
    </row>
    <row r="23" spans="1:2" x14ac:dyDescent="0.2">
      <c r="A23" s="2" t="s">
        <v>62</v>
      </c>
      <c r="B23" s="2" t="s">
        <v>110</v>
      </c>
    </row>
    <row r="24" spans="1:2" x14ac:dyDescent="0.2">
      <c r="A24" s="2" t="s">
        <v>46</v>
      </c>
      <c r="B24" s="3" t="s">
        <v>95</v>
      </c>
    </row>
    <row r="25" spans="1:2" x14ac:dyDescent="0.2">
      <c r="A25" s="2" t="s">
        <v>58</v>
      </c>
      <c r="B25" s="2" t="s">
        <v>109</v>
      </c>
    </row>
    <row r="26" spans="1:2" x14ac:dyDescent="0.2">
      <c r="A26" s="2" t="s">
        <v>95</v>
      </c>
      <c r="B26" s="2" t="s">
        <v>46</v>
      </c>
    </row>
    <row r="27" spans="1:2" x14ac:dyDescent="0.2">
      <c r="A27" s="2" t="s">
        <v>7</v>
      </c>
      <c r="B27" s="2" t="s">
        <v>65</v>
      </c>
    </row>
    <row r="28" spans="1:2" x14ac:dyDescent="0.2">
      <c r="A28" s="2" t="s">
        <v>35</v>
      </c>
      <c r="B28" s="2" t="s">
        <v>99</v>
      </c>
    </row>
    <row r="29" spans="1:2" x14ac:dyDescent="0.2">
      <c r="A29" s="2" t="s">
        <v>65</v>
      </c>
      <c r="B29" s="2" t="s">
        <v>99</v>
      </c>
    </row>
    <row r="30" spans="1:2" x14ac:dyDescent="0.2">
      <c r="A30" s="2" t="s">
        <v>73</v>
      </c>
      <c r="B30" s="2" t="s">
        <v>113</v>
      </c>
    </row>
    <row r="31" spans="1:2" x14ac:dyDescent="0.2">
      <c r="A31" s="2" t="s">
        <v>88</v>
      </c>
      <c r="B31" s="2" t="s">
        <v>88</v>
      </c>
    </row>
    <row r="32" spans="1:2" x14ac:dyDescent="0.2">
      <c r="A32" s="2" t="s">
        <v>68</v>
      </c>
      <c r="B32" s="2" t="s">
        <v>68</v>
      </c>
    </row>
    <row r="33" spans="1:2" x14ac:dyDescent="0.2">
      <c r="A33" s="2" t="s">
        <v>42</v>
      </c>
      <c r="B33" s="2" t="s">
        <v>101</v>
      </c>
    </row>
    <row r="34" spans="1:2" x14ac:dyDescent="0.2">
      <c r="A34" s="2" t="s">
        <v>78</v>
      </c>
      <c r="B34" s="2" t="s">
        <v>101</v>
      </c>
    </row>
    <row r="35" spans="1:2" x14ac:dyDescent="0.2">
      <c r="A35" s="2" t="s">
        <v>85</v>
      </c>
      <c r="B35" s="2" t="s">
        <v>54</v>
      </c>
    </row>
    <row r="36" spans="1:2" x14ac:dyDescent="0.2">
      <c r="A36" s="2" t="s">
        <v>54</v>
      </c>
      <c r="B36" s="2" t="s">
        <v>54</v>
      </c>
    </row>
    <row r="37" spans="1:2" x14ac:dyDescent="0.2">
      <c r="A37" s="2" t="s">
        <v>80</v>
      </c>
      <c r="B37" s="2" t="s">
        <v>115</v>
      </c>
    </row>
    <row r="38" spans="1:2" x14ac:dyDescent="0.2">
      <c r="A38" s="2" t="s">
        <v>31</v>
      </c>
      <c r="B38" s="2" t="s">
        <v>98</v>
      </c>
    </row>
    <row r="39" spans="1:2" x14ac:dyDescent="0.2">
      <c r="A39" s="2" t="s">
        <v>81</v>
      </c>
      <c r="B39" s="2" t="s">
        <v>116</v>
      </c>
    </row>
    <row r="40" spans="1:2" x14ac:dyDescent="0.2">
      <c r="A40" s="2" t="s">
        <v>93</v>
      </c>
      <c r="B40" s="2" t="s">
        <v>89</v>
      </c>
    </row>
    <row r="41" spans="1:2" x14ac:dyDescent="0.2">
      <c r="A41" s="2" t="s">
        <v>64</v>
      </c>
      <c r="B41" s="3" t="s">
        <v>111</v>
      </c>
    </row>
    <row r="42" spans="1:2" x14ac:dyDescent="0.2">
      <c r="A42" s="3" t="s">
        <v>89</v>
      </c>
      <c r="B42" s="3" t="s">
        <v>93</v>
      </c>
    </row>
  </sheetData>
  <autoFilter ref="A1:B1">
    <sortState ref="A2:B42">
      <sortCondition ref="A1:A4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gene_review</vt:lpstr>
      <vt:lpstr>harmony_table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CORREIA Kevin</dc:creator>
  <cp:lastModifiedBy>CORREIA Kevin</cp:lastModifiedBy>
  <dcterms:created xsi:type="dcterms:W3CDTF">2019-09-20T12:53:12Z</dcterms:created>
  <dcterms:modified xsi:type="dcterms:W3CDTF">2019-09-20T19:46:56Z</dcterms:modified>
</cp:coreProperties>
</file>