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Self Eval\"/>
    </mc:Choice>
  </mc:AlternateContent>
  <xr:revisionPtr revIDLastSave="0" documentId="13_ncr:1_{CFEAA42D-37B7-44EB-9D0B-31F4A4DDD2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Hours">Sheet1!$B$4:$B$1000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H15" i="1" l="1"/>
  <c r="H14" i="1"/>
  <c r="H13" i="1"/>
  <c r="H12" i="1"/>
  <c r="H11" i="1"/>
  <c r="H10" i="1"/>
  <c r="H9" i="1"/>
  <c r="H8" i="1"/>
  <c r="H7" i="1"/>
  <c r="H6" i="1"/>
  <c r="F6" i="1"/>
  <c r="F7" i="1" s="1"/>
  <c r="H5" i="1"/>
  <c r="H4" i="1"/>
  <c r="F5" i="1" l="1"/>
</calcChain>
</file>

<file path=xl/sharedStrings.xml><?xml version="1.0" encoding="utf-8"?>
<sst xmlns="http://schemas.openxmlformats.org/spreadsheetml/2006/main" count="92" uniqueCount="55">
  <si>
    <t>Start Date</t>
  </si>
  <si>
    <t>Semester</t>
  </si>
  <si>
    <t>Fall 2018</t>
  </si>
  <si>
    <t>Winter 2019</t>
  </si>
  <si>
    <t>Spring 2019</t>
  </si>
  <si>
    <t>Fall 2019</t>
  </si>
  <si>
    <r>
      <t>*</t>
    </r>
    <r>
      <rPr>
        <b/>
        <u/>
        <sz val="10"/>
        <rFont val="Arial"/>
        <family val="2"/>
      </rPr>
      <t>Note:</t>
    </r>
    <r>
      <rPr>
        <sz val="10"/>
        <color rgb="FF000000"/>
        <rFont val="Arial"/>
        <family val="2"/>
      </rPr>
      <t xml:space="preserve"> This report should be reviewed weekly with your instructor. You can Click File &gt; Make a copy... to start you own.</t>
    </r>
  </si>
  <si>
    <t>Date</t>
  </si>
  <si>
    <t>Hours</t>
  </si>
  <si>
    <t>Learning Activity</t>
  </si>
  <si>
    <t>Semester Start Date</t>
  </si>
  <si>
    <t>Winter 2020</t>
  </si>
  <si>
    <t>Spring 2020</t>
  </si>
  <si>
    <t>Fall 2020</t>
  </si>
  <si>
    <t>Pace/Weekly Grade</t>
  </si>
  <si>
    <t>Winter 2021</t>
  </si>
  <si>
    <t>Cumulative Grade</t>
  </si>
  <si>
    <t>Spring 2021</t>
  </si>
  <si>
    <t>Fall 2021</t>
  </si>
  <si>
    <t>Week Number</t>
  </si>
  <si>
    <t>Winter 2022</t>
  </si>
  <si>
    <t>Spring 2022</t>
  </si>
  <si>
    <t>Fall 2022</t>
  </si>
  <si>
    <t>Grade</t>
  </si>
  <si>
    <t>Pace</t>
  </si>
  <si>
    <t>F</t>
  </si>
  <si>
    <t>Pace Grade</t>
  </si>
  <si>
    <t>D-</t>
  </si>
  <si>
    <t>Selecting a semi-structured path and evaluation method</t>
  </si>
  <si>
    <t>Cumulative</t>
  </si>
  <si>
    <t>D</t>
  </si>
  <si>
    <t>Class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</si>
  <si>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</si>
  <si>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</si>
  <si>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</si>
  <si>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</si>
  <si>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</si>
  <si>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</si>
  <si>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</si>
  <si>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</si>
  <si>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</si>
  <si>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Class + Studing PMBOK</t>
  </si>
  <si>
    <t>PMBOK</t>
  </si>
  <si>
    <t>Work on Cook Book</t>
  </si>
  <si>
    <t>Cook meals for Book</t>
  </si>
  <si>
    <t>Put together self evaluation</t>
  </si>
  <si>
    <t>Work on cook book</t>
  </si>
  <si>
    <t>class + Cook Book</t>
  </si>
  <si>
    <t xml:space="preserve">Take online Quizes </t>
  </si>
  <si>
    <t>Study Vocab + Vocab Quiz</t>
  </si>
  <si>
    <t>Deciding what my wife and I want in the book</t>
  </si>
  <si>
    <t xml:space="preserve">Class </t>
  </si>
  <si>
    <t xml:space="preserve">class </t>
  </si>
  <si>
    <t>class</t>
  </si>
  <si>
    <t>Figuring out what to do for 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</si>
</sst>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0"/>
      <color rgb="FF00000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16" fontId="0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5"/>
  <sheetViews>
    <sheetView tabSelected="1" workbookViewId="0">
      <selection activeCell="B45" sqref="B45"/>
    </sheetView>
  </sheetViews>
  <sheetFormatPr defaultColWidth="14.42578125" defaultRowHeight="15.75" customHeight="1" x14ac:dyDescent="0.2"/>
  <cols>
    <col min="1" max="1" width="9.85546875" customWidth="1"/>
    <col min="2" max="2" width="6" customWidth="1"/>
    <col min="3" max="3" width="57.140625" customWidth="1"/>
    <col min="4" max="4" width="6.28515625" customWidth="1"/>
    <col min="5" max="5" width="18.140625" customWidth="1"/>
    <col min="7" max="7" width="5.7109375" customWidth="1"/>
    <col min="8" max="8" width="8.140625" customWidth="1"/>
    <col min="9" max="9" width="10.140625" customWidth="1"/>
    <col min="10" max="10" width="4.140625" customWidth="1"/>
    <col min="11" max="11" width="7.42578125" customWidth="1"/>
    <col min="12" max="12" width="9" customWidth="1"/>
  </cols>
  <sheetData>
    <row r="1" spans="1:12" ht="15.75" customHeight="1" x14ac:dyDescent="0.2">
      <c r="A1" s="1" t="s">
        <v>6</v>
      </c>
      <c r="B1" s="1"/>
      <c r="C1" s="1"/>
      <c r="E1" s="1"/>
      <c r="F1" s="2"/>
      <c r="H1" s="1"/>
      <c r="I1" s="1"/>
      <c r="K1" s="1"/>
    </row>
    <row r="2" spans="1:12" ht="15.75" customHeight="1" x14ac:dyDescent="0.2">
      <c r="A2" s="1" t="s">
        <v>7</v>
      </c>
      <c r="B2" s="1" t="s">
        <v>8</v>
      </c>
      <c r="C2" s="1" t="s">
        <v>9</v>
      </c>
      <c r="E2" s="1" t="s">
        <v>10</v>
      </c>
      <c r="F2" s="2">
        <f ca="1">VLOOKUP(TODAY(),Sheet2!$A$1:$A$14,1,TRUE)</f>
        <v>43724</v>
      </c>
      <c r="H2" s="11" t="s">
        <v>14</v>
      </c>
      <c r="I2" s="12"/>
      <c r="K2" s="1" t="s">
        <v>16</v>
      </c>
    </row>
    <row r="3" spans="1:12" ht="15.75" customHeight="1" x14ac:dyDescent="0.2">
      <c r="A3" s="7">
        <v>43726</v>
      </c>
      <c r="B3" s="1">
        <v>1</v>
      </c>
      <c r="C3" s="1" t="s">
        <v>53</v>
      </c>
      <c r="E3" s="1" t="s">
        <v>19</v>
      </c>
      <c r="F3">
        <f ca="1">ROUNDUP((TODAY()-F2+2)/7,0)</f>
        <v>14</v>
      </c>
      <c r="H3" s="1" t="s">
        <v>8</v>
      </c>
      <c r="I3" s="1" t="s">
        <v>23</v>
      </c>
      <c r="K3" s="1" t="s">
        <v>8</v>
      </c>
      <c r="L3" s="1" t="s">
        <v>23</v>
      </c>
    </row>
    <row r="4" spans="1:12" ht="15.75" customHeight="1" x14ac:dyDescent="0.2">
      <c r="A4" s="7">
        <v>43728</v>
      </c>
      <c r="B4" s="1">
        <v>1</v>
      </c>
      <c r="C4" s="1" t="s">
        <v>52</v>
      </c>
      <c r="E4" s="1" t="s">
        <v>24</v>
      </c>
      <c r="F4">
        <f ca="1">SUM(Hours)/F3</f>
        <v>6.2857142857142856</v>
      </c>
      <c r="H4" s="3">
        <f t="shared" ref="H4:H15" si="0">K4/14</f>
        <v>0</v>
      </c>
      <c r="I4" s="1" t="s">
        <v>25</v>
      </c>
      <c r="K4" s="1">
        <v>0</v>
      </c>
      <c r="L4" s="1" t="s">
        <v>25</v>
      </c>
    </row>
    <row r="5" spans="1:12" ht="15.75" customHeight="1" x14ac:dyDescent="0.2">
      <c r="A5" s="7">
        <v>43731</v>
      </c>
      <c r="B5" s="1">
        <v>1</v>
      </c>
      <c r="C5" s="1" t="s">
        <v>31</v>
      </c>
      <c r="E5" s="1" t="s">
        <v>26</v>
      </c>
      <c r="F5" s="4" t="str">
        <f ca="1">VLOOKUP(F4,$H$3:$I$15,2,TRUE)</f>
        <v>C</v>
      </c>
      <c r="H5" s="3">
        <f t="shared" si="0"/>
        <v>2.8571428571428572</v>
      </c>
      <c r="I5" s="1" t="s">
        <v>27</v>
      </c>
      <c r="K5" s="1">
        <v>40</v>
      </c>
      <c r="L5" s="1" t="s">
        <v>27</v>
      </c>
    </row>
    <row r="6" spans="1:12" ht="15.75" customHeight="1" x14ac:dyDescent="0.2">
      <c r="A6" s="7">
        <v>43732</v>
      </c>
      <c r="B6" s="5">
        <v>1</v>
      </c>
      <c r="C6" s="5" t="s">
        <v>54</v>
      </c>
      <c r="E6" s="1" t="s">
        <v>29</v>
      </c>
      <c r="F6">
        <f>SUM(Hours)</f>
        <v>88</v>
      </c>
      <c r="H6" s="3">
        <f t="shared" si="0"/>
        <v>3.5714285714285716</v>
      </c>
      <c r="I6" s="1" t="s">
        <v>30</v>
      </c>
      <c r="K6" s="1">
        <v>50</v>
      </c>
      <c r="L6" s="1" t="s">
        <v>30</v>
      </c>
    </row>
    <row r="7" spans="1:12" ht="15.75" customHeight="1" x14ac:dyDescent="0.2">
      <c r="A7" s="7">
        <v>43733</v>
      </c>
      <c r="B7" s="1">
        <v>2</v>
      </c>
      <c r="C7" s="1" t="s">
        <v>28</v>
      </c>
      <c r="E7" s="1" t="s">
        <v>16</v>
      </c>
      <c r="F7" s="4" t="str">
        <f>VLOOKUP(F6,$K$3:$L$15,2,TRUE)</f>
        <v>C</v>
      </c>
      <c r="H7" s="3">
        <f t="shared" si="0"/>
        <v>4.2857142857142856</v>
      </c>
      <c r="I7" s="1" t="s">
        <v>32</v>
      </c>
      <c r="K7" s="1">
        <v>60</v>
      </c>
      <c r="L7" s="1" t="s">
        <v>32</v>
      </c>
    </row>
    <row r="8" spans="1:12" ht="15.75" customHeight="1" x14ac:dyDescent="0.2">
      <c r="A8" s="7">
        <v>43735</v>
      </c>
      <c r="B8" s="1">
        <v>4</v>
      </c>
      <c r="C8" s="1" t="s">
        <v>41</v>
      </c>
      <c r="H8" s="3">
        <f t="shared" si="0"/>
        <v>5</v>
      </c>
      <c r="I8" s="1" t="s">
        <v>33</v>
      </c>
      <c r="K8" s="1">
        <v>70</v>
      </c>
      <c r="L8" s="1" t="s">
        <v>33</v>
      </c>
    </row>
    <row r="9" spans="1:12" ht="15.75" customHeight="1" x14ac:dyDescent="0.2">
      <c r="A9" s="7">
        <v>43738</v>
      </c>
      <c r="B9" s="1">
        <v>1</v>
      </c>
      <c r="C9" s="5" t="s">
        <v>31</v>
      </c>
      <c r="H9" s="3">
        <f t="shared" si="0"/>
        <v>5.7142857142857144</v>
      </c>
      <c r="I9" s="1" t="s">
        <v>34</v>
      </c>
      <c r="K9" s="1">
        <v>80</v>
      </c>
      <c r="L9" s="1" t="s">
        <v>34</v>
      </c>
    </row>
    <row r="10" spans="1:12" ht="15.75" customHeight="1" x14ac:dyDescent="0.2">
      <c r="A10" s="6">
        <v>43740</v>
      </c>
      <c r="B10" s="5">
        <v>2</v>
      </c>
      <c r="C10" s="5" t="s">
        <v>42</v>
      </c>
      <c r="H10" s="3">
        <f t="shared" si="0"/>
        <v>6.4285714285714288</v>
      </c>
      <c r="I10" s="1" t="s">
        <v>35</v>
      </c>
      <c r="K10" s="1">
        <v>90</v>
      </c>
      <c r="L10" s="1" t="s">
        <v>35</v>
      </c>
    </row>
    <row r="11" spans="1:12" ht="15.75" customHeight="1" x14ac:dyDescent="0.2">
      <c r="A11" s="6">
        <v>43741</v>
      </c>
      <c r="B11" s="5">
        <v>2</v>
      </c>
      <c r="C11" s="5" t="s">
        <v>43</v>
      </c>
      <c r="H11" s="3">
        <f t="shared" si="0"/>
        <v>7.1428571428571432</v>
      </c>
      <c r="I11" s="1" t="s">
        <v>36</v>
      </c>
      <c r="K11" s="1">
        <v>100</v>
      </c>
      <c r="L11" s="1" t="s">
        <v>36</v>
      </c>
    </row>
    <row r="12" spans="1:12" ht="15.75" customHeight="1" x14ac:dyDescent="0.2">
      <c r="A12" s="8">
        <v>43742</v>
      </c>
      <c r="B12" s="5">
        <v>3</v>
      </c>
      <c r="C12" s="5" t="s">
        <v>41</v>
      </c>
      <c r="H12" s="3">
        <f t="shared" si="0"/>
        <v>7.8571428571428568</v>
      </c>
      <c r="I12" s="1" t="s">
        <v>37</v>
      </c>
      <c r="K12" s="1">
        <v>110</v>
      </c>
      <c r="L12" s="1" t="s">
        <v>37</v>
      </c>
    </row>
    <row r="13" spans="1:12" ht="15.75" customHeight="1" x14ac:dyDescent="0.2">
      <c r="A13" s="8">
        <v>43745</v>
      </c>
      <c r="B13" s="5">
        <v>1</v>
      </c>
      <c r="C13" s="5" t="s">
        <v>31</v>
      </c>
      <c r="H13" s="3">
        <f t="shared" si="0"/>
        <v>8.5714285714285712</v>
      </c>
      <c r="I13" s="1" t="s">
        <v>38</v>
      </c>
      <c r="K13" s="1">
        <v>120</v>
      </c>
      <c r="L13" s="1" t="s">
        <v>38</v>
      </c>
    </row>
    <row r="14" spans="1:12" ht="15.75" customHeight="1" x14ac:dyDescent="0.2">
      <c r="A14" s="8">
        <v>43746</v>
      </c>
      <c r="B14" s="5">
        <v>4</v>
      </c>
      <c r="C14" s="5" t="s">
        <v>49</v>
      </c>
      <c r="H14" s="3">
        <f t="shared" si="0"/>
        <v>9.2857142857142865</v>
      </c>
      <c r="I14" s="1" t="s">
        <v>39</v>
      </c>
      <c r="K14" s="1">
        <v>130</v>
      </c>
      <c r="L14" s="1" t="s">
        <v>39</v>
      </c>
    </row>
    <row r="15" spans="1:12" ht="15.75" customHeight="1" x14ac:dyDescent="0.2">
      <c r="A15" s="8">
        <v>43747</v>
      </c>
      <c r="B15" s="5">
        <v>3</v>
      </c>
      <c r="C15" s="5" t="s">
        <v>42</v>
      </c>
      <c r="H15" s="3">
        <f t="shared" si="0"/>
        <v>10</v>
      </c>
      <c r="I15" s="1" t="s">
        <v>40</v>
      </c>
      <c r="K15" s="1">
        <v>140</v>
      </c>
      <c r="L15" s="1" t="s">
        <v>40</v>
      </c>
    </row>
    <row r="16" spans="1:12" ht="15.75" customHeight="1" x14ac:dyDescent="0.2">
      <c r="A16" s="8">
        <v>43749</v>
      </c>
      <c r="B16" s="5">
        <v>2</v>
      </c>
      <c r="C16" s="5" t="s">
        <v>44</v>
      </c>
    </row>
    <row r="17" spans="1:3" ht="15.75" customHeight="1" x14ac:dyDescent="0.2">
      <c r="A17" s="8">
        <v>43752</v>
      </c>
      <c r="B17" s="5">
        <v>1</v>
      </c>
      <c r="C17" s="5" t="s">
        <v>43</v>
      </c>
    </row>
    <row r="18" spans="1:3" ht="15.75" customHeight="1" x14ac:dyDescent="0.2">
      <c r="A18" s="8">
        <v>43754</v>
      </c>
      <c r="B18" s="5"/>
    </row>
    <row r="19" spans="1:3" ht="15.75" customHeight="1" x14ac:dyDescent="0.2">
      <c r="A19" s="8">
        <v>43756</v>
      </c>
      <c r="B19" s="5">
        <v>1</v>
      </c>
      <c r="C19" s="10" t="s">
        <v>44</v>
      </c>
    </row>
    <row r="20" spans="1:3" ht="15.75" customHeight="1" x14ac:dyDescent="0.2">
      <c r="A20" s="8">
        <v>43759</v>
      </c>
      <c r="B20" s="5">
        <v>3</v>
      </c>
      <c r="C20" s="9" t="s">
        <v>47</v>
      </c>
    </row>
    <row r="21" spans="1:3" ht="15.75" customHeight="1" x14ac:dyDescent="0.2">
      <c r="A21" s="8">
        <v>43761</v>
      </c>
      <c r="B21" s="5"/>
    </row>
    <row r="22" spans="1:3" ht="15.75" customHeight="1" x14ac:dyDescent="0.2">
      <c r="A22" s="8">
        <v>43763</v>
      </c>
      <c r="B22" s="5">
        <v>2</v>
      </c>
      <c r="C22" s="9" t="s">
        <v>42</v>
      </c>
    </row>
    <row r="23" spans="1:3" ht="15.75" customHeight="1" x14ac:dyDescent="0.2">
      <c r="A23" s="8">
        <v>43766</v>
      </c>
      <c r="B23" s="5">
        <v>1</v>
      </c>
      <c r="C23" s="9" t="s">
        <v>44</v>
      </c>
    </row>
    <row r="24" spans="1:3" ht="15.75" customHeight="1" x14ac:dyDescent="0.2">
      <c r="A24" s="8">
        <v>43768</v>
      </c>
      <c r="B24" s="5">
        <v>2</v>
      </c>
      <c r="C24" s="9" t="s">
        <v>50</v>
      </c>
    </row>
    <row r="25" spans="1:3" ht="15.75" customHeight="1" x14ac:dyDescent="0.2">
      <c r="A25" s="8">
        <v>43770</v>
      </c>
      <c r="B25" s="5">
        <v>1</v>
      </c>
      <c r="C25" s="9" t="s">
        <v>51</v>
      </c>
    </row>
    <row r="26" spans="1:3" ht="15.75" customHeight="1" x14ac:dyDescent="0.2">
      <c r="A26" s="8">
        <v>43773</v>
      </c>
      <c r="B26" s="5">
        <v>1</v>
      </c>
      <c r="C26" s="9" t="s">
        <v>31</v>
      </c>
    </row>
    <row r="27" spans="1:3" ht="15.75" customHeight="1" x14ac:dyDescent="0.2">
      <c r="A27" s="8">
        <v>43775</v>
      </c>
      <c r="B27" s="5">
        <v>2</v>
      </c>
      <c r="C27" s="9" t="s">
        <v>48</v>
      </c>
    </row>
    <row r="28" spans="1:3" ht="15.75" customHeight="1" x14ac:dyDescent="0.2">
      <c r="A28" s="8">
        <v>43777</v>
      </c>
      <c r="B28" s="5"/>
    </row>
    <row r="29" spans="1:3" ht="15.75" customHeight="1" x14ac:dyDescent="0.2">
      <c r="A29" s="8">
        <v>43780</v>
      </c>
      <c r="B29" s="5">
        <v>2</v>
      </c>
      <c r="C29" s="9" t="s">
        <v>42</v>
      </c>
    </row>
    <row r="30" spans="1:3" ht="15.75" customHeight="1" x14ac:dyDescent="0.2">
      <c r="A30" s="8">
        <v>43782</v>
      </c>
      <c r="B30" s="5"/>
    </row>
    <row r="31" spans="1:3" ht="15.75" customHeight="1" x14ac:dyDescent="0.2">
      <c r="A31" s="8">
        <v>43784</v>
      </c>
      <c r="B31" s="5"/>
    </row>
    <row r="32" spans="1:3" ht="15.75" customHeight="1" x14ac:dyDescent="0.2">
      <c r="A32" s="8">
        <v>43787</v>
      </c>
      <c r="B32" s="5">
        <v>1</v>
      </c>
      <c r="C32" s="9" t="s">
        <v>42</v>
      </c>
    </row>
    <row r="33" spans="1:3" ht="15.75" customHeight="1" x14ac:dyDescent="0.2">
      <c r="A33" s="8">
        <v>43789</v>
      </c>
      <c r="B33" s="5"/>
    </row>
    <row r="34" spans="1:3" ht="15.75" customHeight="1" x14ac:dyDescent="0.2">
      <c r="A34" s="8">
        <v>43791</v>
      </c>
      <c r="B34" s="5"/>
    </row>
    <row r="35" spans="1:3" ht="15.75" customHeight="1" x14ac:dyDescent="0.2">
      <c r="A35" s="8">
        <v>43801</v>
      </c>
      <c r="B35" s="5">
        <v>4</v>
      </c>
      <c r="C35" s="9" t="s">
        <v>46</v>
      </c>
    </row>
    <row r="36" spans="1:3" ht="15.75" customHeight="1" x14ac:dyDescent="0.2">
      <c r="A36" s="8">
        <v>43802</v>
      </c>
      <c r="B36" s="5">
        <v>2</v>
      </c>
      <c r="C36" s="9" t="s">
        <v>46</v>
      </c>
    </row>
    <row r="37" spans="1:3" ht="15.75" customHeight="1" x14ac:dyDescent="0.2">
      <c r="A37" s="8">
        <v>43803</v>
      </c>
      <c r="B37" s="5">
        <v>2</v>
      </c>
      <c r="C37" s="9" t="s">
        <v>46</v>
      </c>
    </row>
    <row r="38" spans="1:3" ht="15.75" customHeight="1" x14ac:dyDescent="0.2">
      <c r="A38" s="8">
        <v>43804</v>
      </c>
      <c r="B38" s="5">
        <v>6</v>
      </c>
      <c r="C38" s="9" t="s">
        <v>46</v>
      </c>
    </row>
    <row r="39" spans="1:3" ht="15.75" customHeight="1" x14ac:dyDescent="0.2">
      <c r="A39" s="8">
        <v>43805</v>
      </c>
      <c r="B39" s="5">
        <v>5</v>
      </c>
      <c r="C39" s="9" t="s">
        <v>46</v>
      </c>
    </row>
    <row r="40" spans="1:3" ht="15.75" customHeight="1" x14ac:dyDescent="0.2">
      <c r="A40" s="8">
        <v>43806</v>
      </c>
      <c r="B40" s="5">
        <v>5</v>
      </c>
      <c r="C40" s="9" t="s">
        <v>46</v>
      </c>
    </row>
    <row r="41" spans="1:3" ht="15.75" customHeight="1" x14ac:dyDescent="0.2">
      <c r="A41" s="8">
        <v>43808</v>
      </c>
      <c r="B41" s="5">
        <v>3</v>
      </c>
      <c r="C41" s="9" t="s">
        <v>46</v>
      </c>
    </row>
    <row r="42" spans="1:3" ht="15.75" customHeight="1" x14ac:dyDescent="0.2">
      <c r="A42" s="8">
        <v>43809</v>
      </c>
      <c r="B42" s="5">
        <v>4</v>
      </c>
      <c r="C42" s="9" t="s">
        <v>46</v>
      </c>
    </row>
    <row r="43" spans="1:3" ht="15.75" customHeight="1" x14ac:dyDescent="0.2">
      <c r="A43" s="8">
        <v>43810</v>
      </c>
      <c r="B43" s="5">
        <v>2</v>
      </c>
      <c r="C43" s="9" t="s">
        <v>46</v>
      </c>
    </row>
    <row r="44" spans="1:3" ht="15.75" customHeight="1" x14ac:dyDescent="0.2">
      <c r="A44" s="8">
        <v>43811</v>
      </c>
      <c r="B44" s="5">
        <v>6</v>
      </c>
      <c r="C44" s="9" t="s">
        <v>46</v>
      </c>
    </row>
    <row r="45" spans="1:3" ht="15.75" customHeight="1" x14ac:dyDescent="0.2">
      <c r="A45" s="8">
        <v>43813</v>
      </c>
      <c r="B45" s="5">
        <v>3</v>
      </c>
      <c r="C45" s="9" t="s">
        <v>45</v>
      </c>
    </row>
    <row r="46" spans="1:3" ht="15.75" customHeight="1" x14ac:dyDescent="0.2">
      <c r="A46" s="6">
        <v>43813</v>
      </c>
      <c r="B46" s="5">
        <v>2</v>
      </c>
      <c r="C46" s="9" t="s">
        <v>45</v>
      </c>
    </row>
    <row r="49" spans="1:1" ht="15.75" customHeight="1" x14ac:dyDescent="0.2">
      <c r="A49" s="8"/>
    </row>
    <row r="50" spans="1:1" ht="15.75" customHeight="1" x14ac:dyDescent="0.2">
      <c r="A50" s="8"/>
    </row>
    <row r="51" spans="1:1" ht="15.75" customHeight="1" x14ac:dyDescent="0.2">
      <c r="A51" s="8"/>
    </row>
    <row r="52" spans="1:1" ht="15.75" customHeight="1" x14ac:dyDescent="0.2">
      <c r="A52" s="8"/>
    </row>
    <row r="53" spans="1:1" ht="15.75" customHeight="1" x14ac:dyDescent="0.2">
      <c r="A53" s="8"/>
    </row>
    <row r="54" spans="1:1" ht="15.75" customHeight="1" x14ac:dyDescent="0.2">
      <c r="A54" s="8"/>
    </row>
    <row r="55" spans="1:1" ht="15.75" customHeight="1" x14ac:dyDescent="0.2">
      <c r="A55" s="8"/>
    </row>
    <row r="56" spans="1:1" ht="15.75" customHeight="1" x14ac:dyDescent="0.2">
      <c r="A56" s="8"/>
    </row>
    <row r="57" spans="1:1" ht="15.75" customHeight="1" x14ac:dyDescent="0.2">
      <c r="A57" s="8"/>
    </row>
    <row r="58" spans="1:1" ht="15.75" customHeight="1" x14ac:dyDescent="0.2">
      <c r="A58" s="8"/>
    </row>
    <row r="59" spans="1:1" ht="15.75" customHeight="1" x14ac:dyDescent="0.2">
      <c r="A59" s="8"/>
    </row>
    <row r="60" spans="1:1" ht="15.75" customHeight="1" x14ac:dyDescent="0.2">
      <c r="A60" s="8"/>
    </row>
    <row r="61" spans="1:1" ht="15.75" customHeight="1" x14ac:dyDescent="0.2">
      <c r="A61" s="8"/>
    </row>
    <row r="62" spans="1:1" ht="15.75" customHeight="1" x14ac:dyDescent="0.2">
      <c r="A62" s="8"/>
    </row>
    <row r="63" spans="1:1" ht="15.75" customHeight="1" x14ac:dyDescent="0.2">
      <c r="A63" s="8"/>
    </row>
    <row r="64" spans="1:1" ht="15.75" customHeight="1" x14ac:dyDescent="0.2">
      <c r="A64" s="8"/>
    </row>
    <row r="65" spans="1:1" ht="15.75" customHeight="1" x14ac:dyDescent="0.2">
      <c r="A65" s="8"/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4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43360</v>
      </c>
      <c r="B2" s="1" t="s">
        <v>2</v>
      </c>
    </row>
    <row r="3" spans="1:2" ht="15.75" customHeight="1" x14ac:dyDescent="0.2">
      <c r="A3" s="2">
        <v>43472</v>
      </c>
      <c r="B3" s="1" t="s">
        <v>3</v>
      </c>
    </row>
    <row r="4" spans="1:2" ht="15.75" customHeight="1" x14ac:dyDescent="0.2">
      <c r="A4" s="2">
        <v>43577</v>
      </c>
      <c r="B4" s="1" t="s">
        <v>4</v>
      </c>
    </row>
    <row r="5" spans="1:2" ht="15.75" customHeight="1" x14ac:dyDescent="0.2">
      <c r="A5" s="2">
        <v>43724</v>
      </c>
      <c r="B5" s="1" t="s">
        <v>5</v>
      </c>
    </row>
    <row r="6" spans="1:2" ht="15.75" customHeight="1" x14ac:dyDescent="0.2">
      <c r="A6" s="2">
        <v>43838</v>
      </c>
      <c r="B6" s="1" t="s">
        <v>11</v>
      </c>
    </row>
    <row r="7" spans="1:2" ht="15.75" customHeight="1" x14ac:dyDescent="0.2">
      <c r="A7" s="2">
        <v>43941</v>
      </c>
      <c r="B7" s="1" t="s">
        <v>12</v>
      </c>
    </row>
    <row r="8" spans="1:2" ht="15.75" customHeight="1" x14ac:dyDescent="0.2">
      <c r="A8" s="2">
        <v>44088</v>
      </c>
      <c r="B8" s="1" t="s">
        <v>13</v>
      </c>
    </row>
    <row r="9" spans="1:2" ht="15.75" customHeight="1" x14ac:dyDescent="0.2">
      <c r="A9" s="2">
        <v>44202</v>
      </c>
      <c r="B9" s="1" t="s">
        <v>15</v>
      </c>
    </row>
    <row r="10" spans="1:2" ht="15.75" customHeight="1" x14ac:dyDescent="0.2">
      <c r="A10" s="2">
        <v>44305</v>
      </c>
      <c r="B10" s="1" t="s">
        <v>17</v>
      </c>
    </row>
    <row r="11" spans="1:2" ht="15.75" customHeight="1" x14ac:dyDescent="0.2">
      <c r="A11" s="2">
        <v>44452</v>
      </c>
      <c r="B11" s="1" t="s">
        <v>18</v>
      </c>
    </row>
    <row r="12" spans="1:2" ht="15.75" customHeight="1" x14ac:dyDescent="0.2">
      <c r="A12" s="2">
        <v>44566</v>
      </c>
      <c r="B12" s="1" t="s">
        <v>20</v>
      </c>
    </row>
    <row r="13" spans="1:2" ht="15.75" customHeight="1" x14ac:dyDescent="0.2">
      <c r="A13" s="2">
        <v>44669</v>
      </c>
      <c r="B13" s="1" t="s">
        <v>21</v>
      </c>
    </row>
    <row r="14" spans="1:2" ht="15.75" customHeight="1" x14ac:dyDescent="0.2">
      <c r="A14" s="2">
        <v>44816</v>
      </c>
      <c r="B1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Campbell</dc:creator>
  <cp:lastModifiedBy>Ian Campbell</cp:lastModifiedBy>
  <dcterms:created xsi:type="dcterms:W3CDTF">2019-10-16T16:43:32Z</dcterms:created>
  <dcterms:modified xsi:type="dcterms:W3CDTF">2019-12-16T16:39:44Z</dcterms:modified>
</cp:coreProperties>
</file>