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yun\PythonWork\Analysis\영화 분석 팀플\완성\"/>
    </mc:Choice>
  </mc:AlternateContent>
  <xr:revisionPtr revIDLastSave="0" documentId="13_ncr:1_{77719E32-8745-4131-9EC4-F8D989431F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" i="1"/>
</calcChain>
</file>

<file path=xl/sharedStrings.xml><?xml version="1.0" encoding="utf-8"?>
<sst xmlns="http://schemas.openxmlformats.org/spreadsheetml/2006/main" count="53" uniqueCount="35">
  <si>
    <t>Action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</si>
  <si>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</si>
  <si>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</si>
  <si>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</si>
  <si>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</si>
  <si>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</si>
  <si>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</si>
  <si>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</si>
  <si>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</si>
  <si>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</si>
  <si>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</si>
  <si>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</si>
  <si>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</si>
  <si>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</si>
  <si>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</si>
  <si>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</si>
  <si>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</si>
  <si>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</si>
  <si>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ages</t>
  </si>
  <si>
    <t>gender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</si>
  <si>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</si>
  <si>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</si>
  <si>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</si>
  <si>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</si>
  <si>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</si>
  <si>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</si>
  <si>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</si>
  <si>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</si>
  <si>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</si>
  <si>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</si>
  <si>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F</t>
  </si>
  <si>
    <t>M</t>
  </si>
  <si>
    <t>MAX</t>
    <phoneticPr fontId="3" type="noConversion"/>
  </si>
  <si>
    <t>MIN</t>
    <phoneticPr fontId="3" type="noConversion"/>
  </si>
  <si>
    <t>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</si>
</sst>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0_-;\-* #,##0.0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1" applyNumberFormat="1" applyFont="1" applyAlignment="1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76" fontId="0" fillId="0" borderId="4" xfId="1" applyNumberFormat="1" applyFont="1" applyBorder="1" applyAlignment="1"/>
    <xf numFmtId="176" fontId="0" fillId="0" borderId="5" xfId="1" applyNumberFormat="1" applyFont="1" applyBorder="1" applyAlignment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76" fontId="0" fillId="0" borderId="8" xfId="1" applyNumberFormat="1" applyFont="1" applyBorder="1" applyAlignment="1"/>
    <xf numFmtId="176" fontId="0" fillId="0" borderId="9" xfId="1" applyNumberFormat="1" applyFont="1" applyBorder="1" applyAlignment="1"/>
    <xf numFmtId="176" fontId="0" fillId="3" borderId="4" xfId="1" applyNumberFormat="1" applyFont="1" applyFill="1" applyBorder="1" applyAlignment="1"/>
    <xf numFmtId="176" fontId="0" fillId="2" borderId="4" xfId="1" applyNumberFormat="1" applyFont="1" applyFill="1" applyBorder="1" applyAlignment="1"/>
    <xf numFmtId="176" fontId="0" fillId="2" borderId="8" xfId="1" applyNumberFormat="1" applyFont="1" applyFill="1" applyBorder="1" applyAlignment="1"/>
    <xf numFmtId="176" fontId="0" fillId="3" borderId="8" xfId="1" applyNumberFormat="1" applyFont="1" applyFill="1" applyBorder="1" applyAlignment="1"/>
    <xf numFmtId="176" fontId="0" fillId="3" borderId="5" xfId="1" applyNumberFormat="1" applyFont="1" applyFill="1" applyBorder="1" applyAlignment="1"/>
    <xf numFmtId="176" fontId="0" fillId="3" borderId="9" xfId="1" applyNumberFormat="1" applyFont="1" applyFill="1" applyBorder="1" applyAlignment="1"/>
    <xf numFmtId="0" fontId="1" fillId="4" borderId="2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:A19"/>
    </sheetView>
  </sheetViews>
  <sheetFormatPr defaultRowHeight="17.399999999999999" x14ac:dyDescent="0.4"/>
  <cols>
    <col min="3" max="20" width="7.19921875" style="1" customWidth="1"/>
    <col min="21" max="23" width="8.796875" style="1"/>
  </cols>
  <sheetData>
    <row r="1" spans="1:23" ht="18" thickBot="1" x14ac:dyDescent="0.45">
      <c r="A1" s="2" t="s">
        <v>18</v>
      </c>
      <c r="B1" s="2" t="s">
        <v>19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3" ht="18" thickTop="1" x14ac:dyDescent="0.4">
      <c r="A2" s="4" t="s">
        <v>20</v>
      </c>
      <c r="B2" s="5" t="s">
        <v>30</v>
      </c>
      <c r="C2" s="6">
        <v>4</v>
      </c>
      <c r="D2" s="6"/>
      <c r="E2" s="6"/>
      <c r="F2" s="6"/>
      <c r="G2" s="6">
        <v>3.708333333333333</v>
      </c>
      <c r="H2" s="6"/>
      <c r="I2" s="6"/>
      <c r="J2" s="6">
        <v>4</v>
      </c>
      <c r="K2" s="6"/>
      <c r="L2" s="6"/>
      <c r="M2" s="6"/>
      <c r="N2" s="6"/>
      <c r="O2" s="6"/>
      <c r="P2" s="6"/>
      <c r="Q2" s="6"/>
      <c r="R2" s="6"/>
      <c r="S2" s="6"/>
      <c r="T2" s="7"/>
    </row>
    <row r="3" spans="1:23" ht="18" thickBot="1" x14ac:dyDescent="0.45">
      <c r="A3" s="8"/>
      <c r="B3" s="9" t="s">
        <v>31</v>
      </c>
      <c r="C3" s="10">
        <v>1</v>
      </c>
      <c r="D3" s="10">
        <v>2.666666666666667</v>
      </c>
      <c r="E3" s="10"/>
      <c r="F3" s="10"/>
      <c r="G3" s="10">
        <v>3.5</v>
      </c>
      <c r="H3" s="10"/>
      <c r="I3" s="10"/>
      <c r="J3" s="10">
        <v>2</v>
      </c>
      <c r="K3" s="10"/>
      <c r="L3" s="10"/>
      <c r="M3" s="10"/>
      <c r="N3" s="10"/>
      <c r="O3" s="10"/>
      <c r="P3" s="10"/>
      <c r="Q3" s="10"/>
      <c r="R3" s="10"/>
      <c r="S3" s="10"/>
      <c r="T3" s="11"/>
      <c r="V3" s="1" t="s">
        <v>32</v>
      </c>
      <c r="W3" s="1" t="s">
        <v>33</v>
      </c>
    </row>
    <row r="4" spans="1:23" ht="18" thickTop="1" x14ac:dyDescent="0.4">
      <c r="A4" s="4" t="s">
        <v>21</v>
      </c>
      <c r="B4" s="5" t="s">
        <v>30</v>
      </c>
      <c r="C4" s="6">
        <v>3.8181818181818179</v>
      </c>
      <c r="D4" s="12">
        <v>3.285714285714286</v>
      </c>
      <c r="E4" s="6"/>
      <c r="F4" s="6"/>
      <c r="G4" s="13">
        <v>4.1271186440677967</v>
      </c>
      <c r="H4" s="6">
        <v>4</v>
      </c>
      <c r="I4" s="6"/>
      <c r="J4" s="6">
        <v>3.9382716049382722</v>
      </c>
      <c r="K4" s="6"/>
      <c r="L4" s="6"/>
      <c r="M4" s="6">
        <v>3.8039215686274508</v>
      </c>
      <c r="N4" s="6">
        <v>3.666666666666667</v>
      </c>
      <c r="O4" s="6"/>
      <c r="P4" s="6">
        <v>4.083333333333333</v>
      </c>
      <c r="Q4" s="6">
        <v>4.1076923076923073</v>
      </c>
      <c r="R4" s="6">
        <v>3.6</v>
      </c>
      <c r="S4" s="6">
        <v>4.032258064516129</v>
      </c>
      <c r="T4" s="7"/>
      <c r="V4" s="1">
        <f>MAX(C4:T4)</f>
        <v>4.1271186440677967</v>
      </c>
      <c r="W4" s="1">
        <f>MIN(C4:T4)</f>
        <v>3.285714285714286</v>
      </c>
    </row>
    <row r="5" spans="1:23" ht="18" thickBot="1" x14ac:dyDescent="0.45">
      <c r="A5" s="8"/>
      <c r="B5" s="9" t="s">
        <v>31</v>
      </c>
      <c r="C5" s="10">
        <v>3.784313725490196</v>
      </c>
      <c r="D5" s="10">
        <v>3.8571428571428572</v>
      </c>
      <c r="E5" s="10"/>
      <c r="F5" s="10"/>
      <c r="G5" s="10">
        <v>4.1645833333333337</v>
      </c>
      <c r="H5" s="14">
        <v>5</v>
      </c>
      <c r="I5" s="10"/>
      <c r="J5" s="10">
        <v>3.780876494023905</v>
      </c>
      <c r="K5" s="10"/>
      <c r="L5" s="10"/>
      <c r="M5" s="10">
        <v>4.0427807486631018</v>
      </c>
      <c r="N5" s="15">
        <v>2.7647058823529411</v>
      </c>
      <c r="O5" s="10"/>
      <c r="P5" s="10">
        <v>3.8181818181818179</v>
      </c>
      <c r="Q5" s="10">
        <v>4.0773993808049536</v>
      </c>
      <c r="R5" s="10">
        <v>3.2727272727272729</v>
      </c>
      <c r="S5" s="10">
        <v>3.935483870967742</v>
      </c>
      <c r="T5" s="11"/>
      <c r="V5" s="1">
        <f t="shared" ref="V5:V21" si="0">MAX(C5:T5)</f>
        <v>5</v>
      </c>
      <c r="W5" s="1">
        <f t="shared" ref="W5:W21" si="1">MIN(C5:T5)</f>
        <v>2.7647058823529411</v>
      </c>
    </row>
    <row r="6" spans="1:23" ht="18" thickTop="1" x14ac:dyDescent="0.4">
      <c r="A6" s="18" t="s">
        <v>22</v>
      </c>
      <c r="B6" s="5" t="s">
        <v>30</v>
      </c>
      <c r="C6" s="6">
        <v>3.697115384615385</v>
      </c>
      <c r="D6" s="6">
        <v>4.1177944862155389</v>
      </c>
      <c r="E6" s="6">
        <v>3.835087719298246</v>
      </c>
      <c r="F6" s="6">
        <v>4.1494661921708182</v>
      </c>
      <c r="G6" s="6">
        <v>4.2314049586776861</v>
      </c>
      <c r="H6" s="6">
        <v>4.234375</v>
      </c>
      <c r="I6" s="6"/>
      <c r="J6" s="6">
        <v>4.2253711201079618</v>
      </c>
      <c r="K6" s="6"/>
      <c r="L6" s="13">
        <v>4.3166666666666664</v>
      </c>
      <c r="M6" s="6">
        <v>3.6470588235294121</v>
      </c>
      <c r="N6" s="6">
        <v>4.1980582524271854</v>
      </c>
      <c r="O6" s="6">
        <v>4.1715976331360949</v>
      </c>
      <c r="P6" s="6">
        <v>4.2354771784232366</v>
      </c>
      <c r="Q6" s="6">
        <v>3.6818181818181821</v>
      </c>
      <c r="R6" s="6">
        <v>4.0632911392405067</v>
      </c>
      <c r="S6" s="6">
        <v>4.2008995502248876</v>
      </c>
      <c r="T6" s="16">
        <v>3.285714285714286</v>
      </c>
      <c r="V6" s="1">
        <f t="shared" si="0"/>
        <v>4.3166666666666664</v>
      </c>
      <c r="W6" s="1">
        <f t="shared" si="1"/>
        <v>3.285714285714286</v>
      </c>
    </row>
    <row r="7" spans="1:23" ht="18" thickBot="1" x14ac:dyDescent="0.45">
      <c r="A7" s="19"/>
      <c r="B7" s="9" t="s">
        <v>31</v>
      </c>
      <c r="C7" s="10">
        <v>3.7656415694591732</v>
      </c>
      <c r="D7" s="10">
        <v>4.0008288437629496</v>
      </c>
      <c r="E7" s="10">
        <v>3.791596638655462</v>
      </c>
      <c r="F7" s="10">
        <v>4.0567685589519646</v>
      </c>
      <c r="G7" s="10">
        <v>4.12180052956752</v>
      </c>
      <c r="H7" s="10">
        <v>4.2406015037593976</v>
      </c>
      <c r="I7" s="15">
        <v>2</v>
      </c>
      <c r="J7" s="10">
        <v>4.038128804870234</v>
      </c>
      <c r="K7" s="10"/>
      <c r="L7" s="14">
        <v>4.2983870967741939</v>
      </c>
      <c r="M7" s="10">
        <v>3.7795414462081132</v>
      </c>
      <c r="N7" s="10">
        <v>4.0586797066014668</v>
      </c>
      <c r="O7" s="10">
        <v>4.1970149253731339</v>
      </c>
      <c r="P7" s="10">
        <v>3.9173806609547119</v>
      </c>
      <c r="Q7" s="10">
        <v>3.7659574468085109</v>
      </c>
      <c r="R7" s="10">
        <v>4.0993288590604031</v>
      </c>
      <c r="S7" s="10">
        <v>4.0458015267175584</v>
      </c>
      <c r="T7" s="17">
        <v>3.4090909090909092</v>
      </c>
      <c r="V7" s="1">
        <f t="shared" si="0"/>
        <v>4.2983870967741939</v>
      </c>
      <c r="W7" s="1">
        <f t="shared" si="1"/>
        <v>2</v>
      </c>
    </row>
    <row r="8" spans="1:23" ht="18" thickTop="1" x14ac:dyDescent="0.4">
      <c r="A8" s="4" t="s">
        <v>23</v>
      </c>
      <c r="B8" s="5" t="s">
        <v>30</v>
      </c>
      <c r="C8" s="6">
        <v>3.3</v>
      </c>
      <c r="D8" s="6">
        <v>3.758620689655173</v>
      </c>
      <c r="E8" s="6">
        <v>3.7307307307307309</v>
      </c>
      <c r="F8" s="6">
        <v>3.7155255544840888</v>
      </c>
      <c r="G8" s="6">
        <v>4.1343873517786562</v>
      </c>
      <c r="H8" s="6">
        <v>4.1344743276283618</v>
      </c>
      <c r="I8" s="6"/>
      <c r="J8" s="6">
        <v>4.1349721706864564</v>
      </c>
      <c r="K8" s="6"/>
      <c r="L8" s="6">
        <v>4.2411924119241204</v>
      </c>
      <c r="M8" s="6">
        <v>3.3211678832116789</v>
      </c>
      <c r="N8" s="6">
        <v>3.8145896656534952</v>
      </c>
      <c r="O8" s="13">
        <v>4.3064202334630348</v>
      </c>
      <c r="P8" s="6">
        <v>4.2812920592193811</v>
      </c>
      <c r="Q8" s="12">
        <v>2</v>
      </c>
      <c r="R8" s="6">
        <v>4.2201693610469588</v>
      </c>
      <c r="S8" s="6">
        <v>4.1786703601108037</v>
      </c>
      <c r="T8" s="7">
        <v>3.7250000000000001</v>
      </c>
      <c r="V8" s="1">
        <f t="shared" si="0"/>
        <v>4.3064202334630348</v>
      </c>
      <c r="W8" s="1">
        <f t="shared" si="1"/>
        <v>2</v>
      </c>
    </row>
    <row r="9" spans="1:23" ht="18" thickBot="1" x14ac:dyDescent="0.45">
      <c r="A9" s="8"/>
      <c r="B9" s="9" t="s">
        <v>31</v>
      </c>
      <c r="C9" s="10">
        <v>3.4395604395604402</v>
      </c>
      <c r="D9" s="10">
        <v>3.8838951310861418</v>
      </c>
      <c r="E9" s="10">
        <v>3.708985248100134</v>
      </c>
      <c r="F9" s="10">
        <v>3.6784347086346241</v>
      </c>
      <c r="G9" s="10">
        <v>3.9477879633320052</v>
      </c>
      <c r="H9" s="10">
        <v>4.2382892057026478</v>
      </c>
      <c r="I9" s="10"/>
      <c r="J9" s="10">
        <v>4.15224153705398</v>
      </c>
      <c r="K9" s="10"/>
      <c r="L9" s="14">
        <v>4.2758502232909654</v>
      </c>
      <c r="M9" s="10">
        <v>3.2383177570093462</v>
      </c>
      <c r="N9" s="10">
        <v>3.6918724279835389</v>
      </c>
      <c r="O9" s="10">
        <v>4.2526233968130587</v>
      </c>
      <c r="P9" s="10">
        <v>4.249520153550864</v>
      </c>
      <c r="Q9" s="15">
        <v>2.2222222222222219</v>
      </c>
      <c r="R9" s="10">
        <v>4.0841022001419436</v>
      </c>
      <c r="S9" s="10">
        <v>4.1984771573604061</v>
      </c>
      <c r="T9" s="11">
        <v>3.333333333333333</v>
      </c>
      <c r="V9" s="1">
        <f t="shared" si="0"/>
        <v>4.2758502232909654</v>
      </c>
      <c r="W9" s="1">
        <f t="shared" si="1"/>
        <v>2.2222222222222219</v>
      </c>
    </row>
    <row r="10" spans="1:23" ht="18" thickTop="1" x14ac:dyDescent="0.4">
      <c r="A10" s="18" t="s">
        <v>24</v>
      </c>
      <c r="B10" s="5" t="s">
        <v>30</v>
      </c>
      <c r="C10" s="6">
        <v>4.0307298335467348</v>
      </c>
      <c r="D10" s="6">
        <v>3.943370165745856</v>
      </c>
      <c r="E10" s="6">
        <v>3.8937499999999998</v>
      </c>
      <c r="F10" s="6">
        <v>3.8367931281317111</v>
      </c>
      <c r="G10" s="6">
        <v>4.0616942909760576</v>
      </c>
      <c r="H10" s="6">
        <v>4.2234636871508382</v>
      </c>
      <c r="I10" s="6">
        <v>4</v>
      </c>
      <c r="J10" s="6">
        <v>4.0787604906391222</v>
      </c>
      <c r="K10" s="6">
        <v>3.664102564102564</v>
      </c>
      <c r="L10" s="6">
        <v>4.2036199095022626</v>
      </c>
      <c r="M10" s="12">
        <v>3.226907630522089</v>
      </c>
      <c r="N10" s="6">
        <v>3.9606911447084232</v>
      </c>
      <c r="O10" s="13">
        <v>4.3128342245989302</v>
      </c>
      <c r="P10" s="6">
        <v>4.1166092943201376</v>
      </c>
      <c r="Q10" s="6">
        <v>3.410105757931845</v>
      </c>
      <c r="R10" s="6">
        <v>4.2201103617412628</v>
      </c>
      <c r="S10" s="6">
        <v>4.1272912423625252</v>
      </c>
      <c r="T10" s="7">
        <v>3.8176795580110499</v>
      </c>
      <c r="V10" s="1">
        <f t="shared" si="0"/>
        <v>4.3128342245989302</v>
      </c>
      <c r="W10" s="1">
        <f t="shared" si="1"/>
        <v>3.226907630522089</v>
      </c>
    </row>
    <row r="11" spans="1:23" ht="18" thickBot="1" x14ac:dyDescent="0.45">
      <c r="A11" s="19"/>
      <c r="B11" s="9" t="s">
        <v>31</v>
      </c>
      <c r="C11" s="10">
        <v>4.0377652933832708</v>
      </c>
      <c r="D11" s="10">
        <v>3.9240410178503611</v>
      </c>
      <c r="E11" s="10">
        <v>3.64120963608406</v>
      </c>
      <c r="F11" s="10">
        <v>3.6206056387051859</v>
      </c>
      <c r="G11" s="10">
        <v>3.8700653594771239</v>
      </c>
      <c r="H11" s="10">
        <v>4.2318125770653516</v>
      </c>
      <c r="I11" s="15">
        <v>1</v>
      </c>
      <c r="J11" s="10">
        <v>4.148239853590268</v>
      </c>
      <c r="K11" s="10">
        <v>3.6184100418410039</v>
      </c>
      <c r="L11" s="10">
        <v>4.2350925291295409</v>
      </c>
      <c r="M11" s="15">
        <v>3.2753222836095759</v>
      </c>
      <c r="N11" s="10">
        <v>3.7085539147394821</v>
      </c>
      <c r="O11" s="14">
        <v>4.2650663942798772</v>
      </c>
      <c r="P11" s="10">
        <v>3.9634727368978302</v>
      </c>
      <c r="Q11" s="10">
        <v>3.5693769332744139</v>
      </c>
      <c r="R11" s="10">
        <v>4.1924903867903192</v>
      </c>
      <c r="S11" s="10">
        <v>4.099799899949975</v>
      </c>
      <c r="T11" s="11">
        <v>3.979296066252588</v>
      </c>
      <c r="V11" s="1">
        <f t="shared" si="0"/>
        <v>4.2650663942798772</v>
      </c>
      <c r="W11" s="1">
        <f t="shared" si="1"/>
        <v>1</v>
      </c>
    </row>
    <row r="12" spans="1:23" ht="18" thickTop="1" x14ac:dyDescent="0.4">
      <c r="A12" s="4" t="s">
        <v>25</v>
      </c>
      <c r="B12" s="5" t="s">
        <v>30</v>
      </c>
      <c r="C12" s="6">
        <v>3.757695343330703</v>
      </c>
      <c r="D12" s="6">
        <v>3.70150987224158</v>
      </c>
      <c r="E12" s="6">
        <v>3.8040935672514622</v>
      </c>
      <c r="F12" s="6">
        <v>3.7848837209302331</v>
      </c>
      <c r="G12" s="6">
        <v>3.903091351163599</v>
      </c>
      <c r="H12" s="6">
        <v>3.9139344262295079</v>
      </c>
      <c r="I12" s="6">
        <v>3.6551724137931041</v>
      </c>
      <c r="J12" s="6">
        <v>4.0178364605049799</v>
      </c>
      <c r="K12" s="12">
        <v>3.3229813664596271</v>
      </c>
      <c r="L12" s="13">
        <v>4.2059925093632957</v>
      </c>
      <c r="M12" s="6">
        <v>3.7077189939288808</v>
      </c>
      <c r="N12" s="6">
        <v>3.9962871287128712</v>
      </c>
      <c r="O12" s="6">
        <v>3.9244712990936561</v>
      </c>
      <c r="P12" s="6">
        <v>4.1640711902113461</v>
      </c>
      <c r="Q12" s="6">
        <v>3.672384219554031</v>
      </c>
      <c r="R12" s="6">
        <v>3.8754189944134079</v>
      </c>
      <c r="S12" s="6">
        <v>4.1494117647058824</v>
      </c>
      <c r="T12" s="7">
        <v>3.8616438356164382</v>
      </c>
      <c r="V12" s="1">
        <f t="shared" si="0"/>
        <v>4.2059925093632957</v>
      </c>
      <c r="W12" s="1">
        <f t="shared" si="1"/>
        <v>3.3229813664596271</v>
      </c>
    </row>
    <row r="13" spans="1:23" ht="18" thickBot="1" x14ac:dyDescent="0.45">
      <c r="A13" s="8"/>
      <c r="B13" s="9" t="s">
        <v>31</v>
      </c>
      <c r="C13" s="10">
        <v>3.9533968253968248</v>
      </c>
      <c r="D13" s="10">
        <v>3.8649811726734802</v>
      </c>
      <c r="E13" s="10">
        <v>3.6886145404663919</v>
      </c>
      <c r="F13" s="10">
        <v>3.5402075226977949</v>
      </c>
      <c r="G13" s="10">
        <v>3.8437378829003488</v>
      </c>
      <c r="H13" s="10">
        <v>3.8860911270983212</v>
      </c>
      <c r="I13" s="10">
        <v>3.8250000000000002</v>
      </c>
      <c r="J13" s="10">
        <v>4.0398466155385124</v>
      </c>
      <c r="K13" s="15">
        <v>3.309711286089239</v>
      </c>
      <c r="L13" s="10">
        <v>4.2002328288707798</v>
      </c>
      <c r="M13" s="10">
        <v>3.7675033025099069</v>
      </c>
      <c r="N13" s="10">
        <v>3.7616591446378682</v>
      </c>
      <c r="O13" s="10">
        <v>4.0625902744342799</v>
      </c>
      <c r="P13" s="10">
        <v>4.0303236797274273</v>
      </c>
      <c r="Q13" s="10">
        <v>3.8771343726800298</v>
      </c>
      <c r="R13" s="10">
        <v>3.9737499999999999</v>
      </c>
      <c r="S13" s="14">
        <v>4.20593931568754</v>
      </c>
      <c r="T13" s="11">
        <v>4.0639374425022998</v>
      </c>
      <c r="V13" s="1">
        <f t="shared" si="0"/>
        <v>4.20593931568754</v>
      </c>
      <c r="W13" s="1">
        <f t="shared" si="1"/>
        <v>3.309711286089239</v>
      </c>
    </row>
    <row r="14" spans="1:23" ht="18" thickTop="1" x14ac:dyDescent="0.4">
      <c r="A14" s="4" t="s">
        <v>26</v>
      </c>
      <c r="B14" s="5" t="s">
        <v>30</v>
      </c>
      <c r="C14" s="6">
        <v>3.7627526467757462</v>
      </c>
      <c r="D14" s="6">
        <v>3.7624143835616439</v>
      </c>
      <c r="E14" s="6">
        <v>3.658246656760773</v>
      </c>
      <c r="F14" s="12">
        <v>3.628540887226082</v>
      </c>
      <c r="G14" s="6">
        <v>3.878250975292588</v>
      </c>
      <c r="H14" s="6">
        <v>4.0820707070707067</v>
      </c>
      <c r="I14" s="13">
        <v>4.5</v>
      </c>
      <c r="J14" s="6">
        <v>3.9251280240155388</v>
      </c>
      <c r="K14" s="6">
        <v>4.1417391304347824</v>
      </c>
      <c r="L14" s="6">
        <v>4.2549019607843137</v>
      </c>
      <c r="M14" s="6">
        <v>3.633612662942272</v>
      </c>
      <c r="N14" s="6">
        <v>3.750207468879668</v>
      </c>
      <c r="O14" s="6">
        <v>4.0726256983240221</v>
      </c>
      <c r="P14" s="6">
        <v>3.833333333333333</v>
      </c>
      <c r="Q14" s="6">
        <v>3.684226190476191</v>
      </c>
      <c r="R14" s="6">
        <v>3.852976913730255</v>
      </c>
      <c r="S14" s="6">
        <v>3.9475935828877011</v>
      </c>
      <c r="T14" s="7">
        <v>3.6907993966817498</v>
      </c>
      <c r="V14" s="1">
        <f t="shared" si="0"/>
        <v>4.5</v>
      </c>
      <c r="W14" s="1">
        <f t="shared" si="1"/>
        <v>3.628540887226082</v>
      </c>
    </row>
    <row r="15" spans="1:23" ht="18" thickBot="1" x14ac:dyDescent="0.45">
      <c r="A15" s="8"/>
      <c r="B15" s="9" t="s">
        <v>31</v>
      </c>
      <c r="C15" s="10">
        <v>3.8373112518265948</v>
      </c>
      <c r="D15" s="10">
        <v>3.713650511338372</v>
      </c>
      <c r="E15" s="10">
        <v>3.4973089343379979</v>
      </c>
      <c r="F15" s="10">
        <v>3.3965621840242668</v>
      </c>
      <c r="G15" s="10">
        <v>3.8873938024848989</v>
      </c>
      <c r="H15" s="10">
        <v>4.2723064644852364</v>
      </c>
      <c r="I15" s="10">
        <v>3.545454545454545</v>
      </c>
      <c r="J15" s="10">
        <v>4.041747161098808</v>
      </c>
      <c r="K15" s="10">
        <v>4.1938666666666666</v>
      </c>
      <c r="L15" s="14">
        <v>4.3623655913978494</v>
      </c>
      <c r="M15" s="10">
        <v>3.6882044414685859</v>
      </c>
      <c r="N15" s="15">
        <v>3.3864201919658732</v>
      </c>
      <c r="O15" s="10">
        <v>4.1465076660988078</v>
      </c>
      <c r="P15" s="10">
        <v>3.7487537387836491</v>
      </c>
      <c r="Q15" s="10">
        <v>3.675585704415552</v>
      </c>
      <c r="R15" s="10">
        <v>3.9538759689922478</v>
      </c>
      <c r="S15" s="10">
        <v>4.0730137594318689</v>
      </c>
      <c r="T15" s="11">
        <v>3.7891637220259131</v>
      </c>
      <c r="V15" s="1">
        <f t="shared" si="0"/>
        <v>4.3623655913978494</v>
      </c>
      <c r="W15" s="1">
        <f t="shared" si="1"/>
        <v>3.3864201919658732</v>
      </c>
    </row>
    <row r="16" spans="1:23" ht="18" thickTop="1" x14ac:dyDescent="0.4">
      <c r="A16" s="18" t="s">
        <v>27</v>
      </c>
      <c r="B16" s="5" t="s">
        <v>30</v>
      </c>
      <c r="C16" s="6">
        <v>3.665626354573039</v>
      </c>
      <c r="D16" s="6">
        <v>3.629596940276552</v>
      </c>
      <c r="E16" s="6">
        <v>3.599322033898305</v>
      </c>
      <c r="F16" s="6">
        <v>3.6296181310152131</v>
      </c>
      <c r="G16" s="6">
        <v>3.6248538644728301</v>
      </c>
      <c r="H16" s="6">
        <v>3.6603867129400101</v>
      </c>
      <c r="I16" s="13">
        <v>4.1035353535353538</v>
      </c>
      <c r="J16" s="6">
        <v>3.82947606096372</v>
      </c>
      <c r="K16" s="6">
        <v>3.6414507772020719</v>
      </c>
      <c r="L16" s="6">
        <v>3.7797872340425531</v>
      </c>
      <c r="M16" s="12">
        <v>3.1095627102354642</v>
      </c>
      <c r="N16" s="6">
        <v>3.6457583547557841</v>
      </c>
      <c r="O16" s="6">
        <v>3.5118376550169108</v>
      </c>
      <c r="P16" s="6">
        <v>3.755279773568474</v>
      </c>
      <c r="Q16" s="6">
        <v>3.5908781484002721</v>
      </c>
      <c r="R16" s="6">
        <v>3.5812796208530799</v>
      </c>
      <c r="S16" s="6">
        <v>3.9201340407707339</v>
      </c>
      <c r="T16" s="7">
        <v>3.29</v>
      </c>
      <c r="V16" s="1">
        <f t="shared" si="0"/>
        <v>4.1035353535353538</v>
      </c>
      <c r="W16" s="1">
        <f t="shared" si="1"/>
        <v>3.1095627102354642</v>
      </c>
    </row>
    <row r="17" spans="1:23" ht="18" thickBot="1" x14ac:dyDescent="0.45">
      <c r="A17" s="19"/>
      <c r="B17" s="9" t="s">
        <v>31</v>
      </c>
      <c r="C17" s="10">
        <v>3.66521506467625</v>
      </c>
      <c r="D17" s="10">
        <v>3.5914284288779119</v>
      </c>
      <c r="E17" s="10">
        <v>3.5885209713024282</v>
      </c>
      <c r="F17" s="10">
        <v>3.3929690998656521</v>
      </c>
      <c r="G17" s="10">
        <v>3.558388412318942</v>
      </c>
      <c r="H17" s="10">
        <v>3.662003658667814</v>
      </c>
      <c r="I17" s="14">
        <v>4.0320512820512819</v>
      </c>
      <c r="J17" s="10">
        <v>3.7785207079263241</v>
      </c>
      <c r="K17" s="10">
        <v>3.5135566188197771</v>
      </c>
      <c r="L17" s="10">
        <v>3.9981258366800541</v>
      </c>
      <c r="M17" s="15">
        <v>3.133052631578948</v>
      </c>
      <c r="N17" s="10">
        <v>3.5378938970881531</v>
      </c>
      <c r="O17" s="10">
        <v>3.4967902995720399</v>
      </c>
      <c r="P17" s="10">
        <v>3.6184612447499052</v>
      </c>
      <c r="Q17" s="10">
        <v>3.6268354059270478</v>
      </c>
      <c r="R17" s="10">
        <v>3.6866629773104589</v>
      </c>
      <c r="S17" s="10">
        <v>3.9494726204762212</v>
      </c>
      <c r="T17" s="11">
        <v>3.389380530973451</v>
      </c>
      <c r="V17" s="1">
        <f t="shared" si="0"/>
        <v>4.0320512820512819</v>
      </c>
      <c r="W17" s="1">
        <f t="shared" si="1"/>
        <v>3.133052631578948</v>
      </c>
    </row>
    <row r="18" spans="1:23" ht="18" thickTop="1" x14ac:dyDescent="0.4">
      <c r="A18" s="18" t="s">
        <v>28</v>
      </c>
      <c r="B18" s="5" t="s">
        <v>30</v>
      </c>
      <c r="C18" s="6">
        <v>3.3355561693564302</v>
      </c>
      <c r="D18" s="6">
        <v>3.2933845497225782</v>
      </c>
      <c r="E18" s="6">
        <v>3.7870885673397998</v>
      </c>
      <c r="F18" s="6">
        <v>3.4351550134996738</v>
      </c>
      <c r="G18" s="6">
        <v>3.4665553357172678</v>
      </c>
      <c r="H18" s="6">
        <v>3.6091275167785239</v>
      </c>
      <c r="I18" s="13">
        <v>3.9290231904427269</v>
      </c>
      <c r="J18" s="6">
        <v>3.6789932169541708</v>
      </c>
      <c r="K18" s="6">
        <v>3.123563218390804</v>
      </c>
      <c r="L18" s="6">
        <v>3.8116710875331559</v>
      </c>
      <c r="M18" s="12">
        <v>3.002503128911139</v>
      </c>
      <c r="N18" s="6">
        <v>3.5754743698668929</v>
      </c>
      <c r="O18" s="6">
        <v>3.4661964562188201</v>
      </c>
      <c r="P18" s="6">
        <v>3.5514712650731801</v>
      </c>
      <c r="Q18" s="6">
        <v>3.2891735537190079</v>
      </c>
      <c r="R18" s="6">
        <v>3.4893124724548259</v>
      </c>
      <c r="S18" s="6">
        <v>3.7252747252747249</v>
      </c>
      <c r="T18" s="7">
        <v>3.3592995169082132</v>
      </c>
      <c r="V18" s="1">
        <f t="shared" si="0"/>
        <v>3.9290231904427269</v>
      </c>
      <c r="W18" s="1">
        <f t="shared" si="1"/>
        <v>3.002503128911139</v>
      </c>
    </row>
    <row r="19" spans="1:23" ht="18" thickBot="1" x14ac:dyDescent="0.45">
      <c r="A19" s="19"/>
      <c r="B19" s="9" t="s">
        <v>31</v>
      </c>
      <c r="C19" s="10">
        <v>3.3010345127358081</v>
      </c>
      <c r="D19" s="10">
        <v>3.2358617399601011</v>
      </c>
      <c r="E19" s="10">
        <v>3.7273397199705229</v>
      </c>
      <c r="F19" s="10">
        <v>3.2131383361304242</v>
      </c>
      <c r="G19" s="10">
        <v>3.379553650018456</v>
      </c>
      <c r="H19" s="10">
        <v>3.6231955961915561</v>
      </c>
      <c r="I19" s="14">
        <v>3.9344422700587089</v>
      </c>
      <c r="J19" s="10">
        <v>3.6590552703370349</v>
      </c>
      <c r="K19" s="10">
        <v>3.0060372644946391</v>
      </c>
      <c r="L19" s="10">
        <v>3.8914985958641819</v>
      </c>
      <c r="M19" s="15">
        <v>2.989597987807477</v>
      </c>
      <c r="N19" s="10">
        <v>3.4126313092492948</v>
      </c>
      <c r="O19" s="10">
        <v>3.460408789522714</v>
      </c>
      <c r="P19" s="10">
        <v>3.4729876186410058</v>
      </c>
      <c r="Q19" s="10">
        <v>3.278034482758621</v>
      </c>
      <c r="R19" s="10">
        <v>3.478382639521334</v>
      </c>
      <c r="S19" s="10">
        <v>3.6686018384131591</v>
      </c>
      <c r="T19" s="11">
        <v>3.3498443249363148</v>
      </c>
      <c r="V19" s="1">
        <f t="shared" si="0"/>
        <v>3.9344422700587089</v>
      </c>
      <c r="W19" s="1">
        <f t="shared" si="1"/>
        <v>2.989597987807477</v>
      </c>
    </row>
    <row r="20" spans="1:23" ht="18" thickTop="1" x14ac:dyDescent="0.4">
      <c r="A20" s="18" t="s">
        <v>29</v>
      </c>
      <c r="B20" s="5" t="s">
        <v>30</v>
      </c>
      <c r="C20" s="6">
        <v>3.4731413837559089</v>
      </c>
      <c r="D20" s="6">
        <v>3.0497835497835499</v>
      </c>
      <c r="E20" s="6">
        <v>3.438218390804598</v>
      </c>
      <c r="F20" s="6">
        <v>3.3520485584218509</v>
      </c>
      <c r="G20" s="6">
        <v>3.3857729138166901</v>
      </c>
      <c r="H20" s="6">
        <v>3.1386861313868608</v>
      </c>
      <c r="I20" s="6">
        <v>3.6022727272727271</v>
      </c>
      <c r="J20" s="6">
        <v>3.5903200211584241</v>
      </c>
      <c r="K20" s="12">
        <v>2.44</v>
      </c>
      <c r="L20" s="6"/>
      <c r="M20" s="6">
        <v>2.7726396917148359</v>
      </c>
      <c r="N20" s="13">
        <v>3.9056603773584899</v>
      </c>
      <c r="O20" s="6">
        <v>2.8030303030303032</v>
      </c>
      <c r="P20" s="6">
        <v>3.248010610079576</v>
      </c>
      <c r="Q20" s="6">
        <v>3.0992978936810429</v>
      </c>
      <c r="R20" s="6">
        <v>3.2363150867823771</v>
      </c>
      <c r="S20" s="6">
        <v>3.8680555555555549</v>
      </c>
      <c r="T20" s="7"/>
      <c r="V20" s="1">
        <f t="shared" si="0"/>
        <v>3.9056603773584899</v>
      </c>
      <c r="W20" s="1">
        <f t="shared" si="1"/>
        <v>2.44</v>
      </c>
    </row>
    <row r="21" spans="1:23" ht="18" thickBot="1" x14ac:dyDescent="0.45">
      <c r="A21" s="19"/>
      <c r="B21" s="9" t="s">
        <v>31</v>
      </c>
      <c r="C21" s="10">
        <v>3.4634071654588139</v>
      </c>
      <c r="D21" s="10">
        <v>3.0703463203463199</v>
      </c>
      <c r="E21" s="10">
        <v>3.3719314497452531</v>
      </c>
      <c r="F21" s="10">
        <v>3.2601314348302299</v>
      </c>
      <c r="G21" s="10">
        <v>3.406146104771318</v>
      </c>
      <c r="H21" s="10">
        <v>3.1650099403578529</v>
      </c>
      <c r="I21" s="10">
        <v>3.5029940119760479</v>
      </c>
      <c r="J21" s="10">
        <v>3.6394089667037748</v>
      </c>
      <c r="K21" s="15">
        <v>2.4090909090909092</v>
      </c>
      <c r="L21" s="10"/>
      <c r="M21" s="10">
        <v>2.906283856988082</v>
      </c>
      <c r="N21" s="14">
        <v>3.7891156462585029</v>
      </c>
      <c r="O21" s="10">
        <v>2.7123595505617981</v>
      </c>
      <c r="P21" s="10">
        <v>3.199710564399421</v>
      </c>
      <c r="Q21" s="10">
        <v>3.155598958333333</v>
      </c>
      <c r="R21" s="10">
        <v>3.2357443551473399</v>
      </c>
      <c r="S21" s="10">
        <v>3.717923604309501</v>
      </c>
      <c r="T21" s="11"/>
      <c r="V21" s="1">
        <f t="shared" si="0"/>
        <v>3.7891156462585029</v>
      </c>
      <c r="W21" s="1">
        <f t="shared" si="1"/>
        <v>2.4090909090909092</v>
      </c>
    </row>
    <row r="22" spans="1:23" ht="18" thickTop="1" x14ac:dyDescent="0.4">
      <c r="D22" s="1" t="s">
        <v>34</v>
      </c>
    </row>
  </sheetData>
  <mergeCells count="10"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2022-10-06T10:51:15Z</dcterms:created>
  <dcterms:modified xsi:type="dcterms:W3CDTF">2022-10-09T06:34:58Z</dcterms:modified>
</cp:coreProperties>
</file>