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yun\PythonWork\Analysis\영화 분석 팀플\완성\"/>
    </mc:Choice>
  </mc:AlternateContent>
  <xr:revisionPtr revIDLastSave="0" documentId="13_ncr:1_{757DDBDF-B82D-45FD-9365-D6B4CF969E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Sheet1!$A$20:$T$29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10" i="1"/>
</calcChain>
</file>

<file path=xl/sharedStrings.xml><?xml version="1.0" encoding="utf-8"?>
<sst xmlns="http://schemas.openxmlformats.org/spreadsheetml/2006/main" count="131" uniqueCount="43">
  <si>
    <t>Action</t>
  </si>
  <si>
    <t>Adventure</t>
  </si>
  <si>
    <t>Animation</t>
  </si>
  <si>
    <t>Children's</t>
  </si>
  <si>
    <t>Comedy</t>
  </si>
  <si>
    <t>Crime</t>
  </si>
  <si>
    <t>Documentary</t>
  </si>
  <si>
    <t>Drama</t>
  </si>
  <si>
    <t>Fantasy</t>
  </si>
  <si>
    <t>Film-Noir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</si>
  <si>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</si>
  <si>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</si>
  <si>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</si>
  <si>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</si>
  <si>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</si>
  <si>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</si>
  <si>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</si>
  <si>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</si>
  <si>
    <t>ages</t>
  </si>
  <si>
    <t>occupation</t>
  </si>
  <si>
    <t>1910s</t>
  </si>
  <si>
    <t>1920s</t>
  </si>
  <si>
    <t>1940s</t>
  </si>
  <si>
    <t>1950s</t>
  </si>
  <si>
    <t>1960s</t>
  </si>
  <si>
    <t>1970s</t>
  </si>
  <si>
    <t>1980s</t>
  </si>
  <si>
    <t>1990s</t>
  </si>
  <si>
    <t>2000s</t>
  </si>
  <si>
    <t>CEO</t>
  </si>
  <si>
    <t>기타</t>
  </si>
  <si>
    <t>비급여</t>
  </si>
  <si>
    <t>예술</t>
  </si>
  <si>
    <t>이공계_직장인</t>
  </si>
  <si>
    <t>인문계_직장인</t>
  </si>
  <si>
    <t>자영업자</t>
  </si>
  <si>
    <t>전문직</t>
  </si>
  <si>
    <t>농부</t>
  </si>
  <si>
    <t>미성년자</t>
  </si>
  <si>
    <t>1930s</t>
    <phoneticPr fontId="2" type="noConversion"/>
  </si>
  <si>
    <t>1920 년도 영화 총 34개쓰..</t>
    <phoneticPr fontId="2" type="noConversion"/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</si>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</sst>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76" fontId="0" fillId="0" borderId="0" xfId="0" applyNumberFormat="1"/>
    <xf numFmtId="176" fontId="0" fillId="0" borderId="2" xfId="0" applyNumberFormat="1" applyBorder="1"/>
    <xf numFmtId="176" fontId="0" fillId="2" borderId="0" xfId="0" applyNumberFormat="1" applyFill="1"/>
    <xf numFmtId="176" fontId="0" fillId="0" borderId="3" xfId="0" applyNumberFormat="1" applyBorder="1"/>
    <xf numFmtId="176" fontId="0" fillId="0" borderId="4" xfId="0" applyNumberFormat="1" applyBorder="1"/>
    <xf numFmtId="176" fontId="0" fillId="0" borderId="5" xfId="0" applyNumberFormat="1" applyBorder="1"/>
    <xf numFmtId="176" fontId="0" fillId="3" borderId="0" xfId="0" applyNumberFormat="1" applyFill="1"/>
    <xf numFmtId="176" fontId="0" fillId="3" borderId="2" xfId="0" applyNumberFormat="1" applyFill="1" applyBorder="1"/>
    <xf numFmtId="0" fontId="1" fillId="0" borderId="9" xfId="0" applyFont="1" applyBorder="1" applyAlignment="1">
      <alignment horizontal="center" vertical="top"/>
    </xf>
    <xf numFmtId="176" fontId="0" fillId="0" borderId="10" xfId="0" applyNumberFormat="1" applyBorder="1"/>
    <xf numFmtId="176" fontId="0" fillId="2" borderId="10" xfId="0" applyNumberFormat="1" applyFill="1" applyBorder="1"/>
    <xf numFmtId="176" fontId="0" fillId="3" borderId="10" xfId="0" applyNumberFormat="1" applyFill="1" applyBorder="1"/>
    <xf numFmtId="176" fontId="0" fillId="0" borderId="11" xfId="0" applyNumberFormat="1" applyBorder="1"/>
    <xf numFmtId="176" fontId="0" fillId="3" borderId="13" xfId="0" applyNumberFormat="1" applyFill="1" applyBorder="1"/>
    <xf numFmtId="176" fontId="0" fillId="0" borderId="13" xfId="0" applyNumberFormat="1" applyBorder="1"/>
    <xf numFmtId="0" fontId="1" fillId="0" borderId="15" xfId="0" applyFont="1" applyBorder="1" applyAlignment="1">
      <alignment horizontal="center" vertical="top"/>
    </xf>
    <xf numFmtId="176" fontId="0" fillId="0" borderId="16" xfId="0" applyNumberFormat="1" applyBorder="1"/>
    <xf numFmtId="176" fontId="0" fillId="2" borderId="16" xfId="0" applyNumberFormat="1" applyFill="1" applyBorder="1"/>
    <xf numFmtId="176" fontId="0" fillId="3" borderId="17" xfId="0" applyNumberFormat="1" applyFill="1" applyBorder="1"/>
    <xf numFmtId="176" fontId="0" fillId="3" borderId="11" xfId="0" applyNumberFormat="1" applyFill="1" applyBorder="1"/>
    <xf numFmtId="176" fontId="0" fillId="2" borderId="13" xfId="0" applyNumberFormat="1" applyFill="1" applyBorder="1"/>
    <xf numFmtId="176" fontId="0" fillId="3" borderId="16" xfId="0" applyNumberFormat="1" applyFill="1" applyBorder="1"/>
    <xf numFmtId="176" fontId="0" fillId="0" borderId="17" xfId="0" applyNumberFormat="1" applyBorder="1"/>
    <xf numFmtId="0" fontId="1" fillId="4" borderId="8" xfId="0" applyFont="1" applyFill="1" applyBorder="1" applyAlignment="1">
      <alignment horizontal="center" vertical="top"/>
    </xf>
    <xf numFmtId="0" fontId="1" fillId="4" borderId="12" xfId="0" applyFont="1" applyFill="1" applyBorder="1" applyAlignment="1">
      <alignment horizontal="center" vertical="top"/>
    </xf>
    <xf numFmtId="0" fontId="1" fillId="4" borderId="14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76" fontId="0" fillId="0" borderId="18" xfId="0" applyNumberFormat="1" applyBorder="1"/>
    <xf numFmtId="176" fontId="0" fillId="0" borderId="0" xfId="0" applyNumberFormat="1" applyBorder="1"/>
    <xf numFmtId="176" fontId="0" fillId="2" borderId="0" xfId="0" applyNumberFormat="1" applyFill="1" applyBorder="1"/>
    <xf numFmtId="176" fontId="0" fillId="3" borderId="0" xfId="0" applyNumberFormat="1" applyFill="1" applyBorder="1"/>
    <xf numFmtId="176" fontId="0" fillId="3" borderId="19" xfId="0" applyNumberFormat="1" applyFill="1" applyBorder="1"/>
    <xf numFmtId="176" fontId="1" fillId="0" borderId="7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"/>
  <sheetViews>
    <sheetView tabSelected="1" zoomScale="82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1" sqref="L21"/>
    </sheetView>
  </sheetViews>
  <sheetFormatPr defaultRowHeight="17.399999999999999" x14ac:dyDescent="0.4"/>
  <cols>
    <col min="2" max="2" width="6.19921875" customWidth="1"/>
    <col min="3" max="20" width="7.19921875" style="4" customWidth="1"/>
    <col min="21" max="21" width="8.796875" style="4"/>
    <col min="22" max="22" width="9.796875" style="4" customWidth="1"/>
    <col min="23" max="23" width="10.69921875" style="4" customWidth="1"/>
    <col min="24" max="24" width="24.19921875" customWidth="1"/>
  </cols>
  <sheetData>
    <row r="1" spans="1:24" ht="18" thickBot="1" x14ac:dyDescent="0.45">
      <c r="A1" s="3" t="s">
        <v>18</v>
      </c>
      <c r="B1" s="3" t="s">
        <v>19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  <c r="T1" s="40" t="s">
        <v>17</v>
      </c>
    </row>
    <row r="2" spans="1:24" ht="18" thickTop="1" x14ac:dyDescent="0.4">
      <c r="A2" s="32" t="s">
        <v>20</v>
      </c>
      <c r="B2" s="12" t="s">
        <v>29</v>
      </c>
      <c r="C2" s="13"/>
      <c r="D2" s="13"/>
      <c r="E2" s="13"/>
      <c r="F2" s="13"/>
      <c r="G2" s="13">
        <v>3.5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6"/>
    </row>
    <row r="3" spans="1:24" x14ac:dyDescent="0.4">
      <c r="A3" s="33"/>
      <c r="B3" s="1" t="s">
        <v>30</v>
      </c>
      <c r="C3" s="36"/>
      <c r="D3" s="36">
        <v>4</v>
      </c>
      <c r="E3" s="36"/>
      <c r="F3" s="36"/>
      <c r="G3" s="36">
        <v>4</v>
      </c>
      <c r="H3" s="36"/>
      <c r="I3" s="36"/>
      <c r="J3" s="36">
        <v>4</v>
      </c>
      <c r="K3" s="36"/>
      <c r="L3" s="36"/>
      <c r="M3" s="36"/>
      <c r="N3" s="36"/>
      <c r="O3" s="36"/>
      <c r="P3" s="36"/>
      <c r="Q3" s="36"/>
      <c r="R3" s="36"/>
      <c r="S3" s="36"/>
      <c r="T3" s="18"/>
    </row>
    <row r="4" spans="1:24" x14ac:dyDescent="0.4">
      <c r="A4" s="33"/>
      <c r="B4" s="1" t="s">
        <v>31</v>
      </c>
      <c r="C4" s="36">
        <v>5</v>
      </c>
      <c r="D4" s="36">
        <v>2</v>
      </c>
      <c r="E4" s="36"/>
      <c r="F4" s="36"/>
      <c r="G4" s="36">
        <v>3.2</v>
      </c>
      <c r="H4" s="36"/>
      <c r="I4" s="36"/>
      <c r="J4" s="36">
        <v>3.5</v>
      </c>
      <c r="K4" s="36"/>
      <c r="L4" s="36"/>
      <c r="M4" s="36"/>
      <c r="N4" s="36"/>
      <c r="O4" s="36"/>
      <c r="P4" s="36"/>
      <c r="Q4" s="36"/>
      <c r="R4" s="36"/>
      <c r="S4" s="36"/>
      <c r="T4" s="18"/>
    </row>
    <row r="5" spans="1:24" x14ac:dyDescent="0.4">
      <c r="A5" s="33"/>
      <c r="B5" s="1" t="s">
        <v>32</v>
      </c>
      <c r="C5" s="36">
        <v>3</v>
      </c>
      <c r="D5" s="36"/>
      <c r="E5" s="36"/>
      <c r="F5" s="36"/>
      <c r="G5" s="36">
        <v>3.285714285714286</v>
      </c>
      <c r="H5" s="36"/>
      <c r="I5" s="36"/>
      <c r="J5" s="36">
        <v>3</v>
      </c>
      <c r="K5" s="36"/>
      <c r="L5" s="36"/>
      <c r="M5" s="36"/>
      <c r="N5" s="36"/>
      <c r="O5" s="36"/>
      <c r="P5" s="36"/>
      <c r="Q5" s="36"/>
      <c r="R5" s="36"/>
      <c r="S5" s="36"/>
      <c r="T5" s="18"/>
    </row>
    <row r="6" spans="1:24" x14ac:dyDescent="0.4">
      <c r="A6" s="33"/>
      <c r="B6" s="1" t="s">
        <v>33</v>
      </c>
      <c r="C6" s="36"/>
      <c r="D6" s="36"/>
      <c r="E6" s="36"/>
      <c r="F6" s="36"/>
      <c r="G6" s="36">
        <v>5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18"/>
    </row>
    <row r="7" spans="1:24" x14ac:dyDescent="0.4">
      <c r="A7" s="33"/>
      <c r="B7" s="1" t="s">
        <v>34</v>
      </c>
      <c r="C7" s="36"/>
      <c r="D7" s="36">
        <v>2</v>
      </c>
      <c r="E7" s="36"/>
      <c r="F7" s="36"/>
      <c r="G7" s="36">
        <v>4.166666666666667</v>
      </c>
      <c r="H7" s="36"/>
      <c r="I7" s="36"/>
      <c r="J7" s="36">
        <v>2</v>
      </c>
      <c r="K7" s="36"/>
      <c r="L7" s="36"/>
      <c r="M7" s="36"/>
      <c r="N7" s="36"/>
      <c r="O7" s="36"/>
      <c r="P7" s="36"/>
      <c r="Q7" s="36"/>
      <c r="R7" s="36"/>
      <c r="S7" s="36"/>
      <c r="T7" s="18"/>
    </row>
    <row r="8" spans="1:24" x14ac:dyDescent="0.4">
      <c r="A8" s="33"/>
      <c r="B8" s="1" t="s">
        <v>35</v>
      </c>
      <c r="C8" s="36"/>
      <c r="D8" s="36"/>
      <c r="E8" s="36"/>
      <c r="F8" s="36"/>
      <c r="G8" s="36">
        <v>4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18"/>
    </row>
    <row r="9" spans="1:24" ht="18" thickBot="1" x14ac:dyDescent="0.45">
      <c r="A9" s="34"/>
      <c r="B9" s="19" t="s">
        <v>36</v>
      </c>
      <c r="C9" s="20">
        <v>1</v>
      </c>
      <c r="D9" s="20"/>
      <c r="E9" s="20"/>
      <c r="F9" s="20"/>
      <c r="G9" s="20">
        <v>3.5</v>
      </c>
      <c r="H9" s="20"/>
      <c r="I9" s="20"/>
      <c r="J9" s="20">
        <v>1</v>
      </c>
      <c r="K9" s="20"/>
      <c r="L9" s="20"/>
      <c r="M9" s="20"/>
      <c r="N9" s="20"/>
      <c r="O9" s="20"/>
      <c r="P9" s="20"/>
      <c r="Q9" s="20"/>
      <c r="R9" s="20"/>
      <c r="S9" s="20"/>
      <c r="T9" s="26"/>
      <c r="V9" s="4" t="s">
        <v>41</v>
      </c>
      <c r="W9" s="4" t="s">
        <v>42</v>
      </c>
    </row>
    <row r="10" spans="1:24" ht="18" thickTop="1" x14ac:dyDescent="0.4">
      <c r="A10" s="32" t="s">
        <v>21</v>
      </c>
      <c r="B10" s="12" t="s">
        <v>29</v>
      </c>
      <c r="C10" s="35">
        <v>3.75</v>
      </c>
      <c r="D10" s="15">
        <v>3</v>
      </c>
      <c r="E10" s="13"/>
      <c r="F10" s="13"/>
      <c r="G10" s="14">
        <v>4.1428571428571432</v>
      </c>
      <c r="H10" s="13">
        <v>4</v>
      </c>
      <c r="I10" s="13"/>
      <c r="J10" s="13">
        <v>3.9268292682926829</v>
      </c>
      <c r="K10" s="13"/>
      <c r="L10" s="13"/>
      <c r="M10" s="13">
        <v>3.75</v>
      </c>
      <c r="N10" s="13">
        <v>3.333333333333333</v>
      </c>
      <c r="O10" s="13"/>
      <c r="P10" s="13">
        <v>3.714285714285714</v>
      </c>
      <c r="Q10" s="13">
        <v>4.0571428571428569</v>
      </c>
      <c r="R10" s="15">
        <v>3</v>
      </c>
      <c r="S10" s="13">
        <v>4</v>
      </c>
      <c r="T10" s="16"/>
      <c r="V10" s="4">
        <f>MAX(C10:T10)</f>
        <v>4.1428571428571432</v>
      </c>
      <c r="W10" s="4">
        <f>MIN(C10:T10)</f>
        <v>3</v>
      </c>
      <c r="X10" t="s">
        <v>40</v>
      </c>
    </row>
    <row r="11" spans="1:24" x14ac:dyDescent="0.4">
      <c r="A11" s="33"/>
      <c r="B11" s="1" t="s">
        <v>30</v>
      </c>
      <c r="C11" s="5">
        <v>4.333333333333333</v>
      </c>
      <c r="D11" s="36">
        <v>4</v>
      </c>
      <c r="E11" s="36"/>
      <c r="F11" s="36"/>
      <c r="G11" s="36">
        <v>4.2637362637362637</v>
      </c>
      <c r="H11" s="37">
        <v>5</v>
      </c>
      <c r="I11" s="36"/>
      <c r="J11" s="36">
        <v>4.05</v>
      </c>
      <c r="K11" s="36"/>
      <c r="L11" s="36"/>
      <c r="M11" s="36">
        <v>4.333333333333333</v>
      </c>
      <c r="N11" s="36">
        <v>4.25</v>
      </c>
      <c r="O11" s="36"/>
      <c r="P11" s="36">
        <v>4</v>
      </c>
      <c r="Q11" s="36">
        <v>4.208333333333333</v>
      </c>
      <c r="R11" s="38">
        <v>3</v>
      </c>
      <c r="S11" s="36">
        <v>4.0588235294117636</v>
      </c>
      <c r="T11" s="18"/>
      <c r="V11" s="4">
        <f t="shared" ref="V11:V74" si="0">MAX(C11:T11)</f>
        <v>5</v>
      </c>
      <c r="W11" s="4">
        <f t="shared" ref="W11:W74" si="1">MIN(C11:T11)</f>
        <v>3</v>
      </c>
    </row>
    <row r="12" spans="1:24" x14ac:dyDescent="0.4">
      <c r="A12" s="33"/>
      <c r="B12" s="1" t="s">
        <v>31</v>
      </c>
      <c r="C12" s="5">
        <v>4</v>
      </c>
      <c r="D12" s="36">
        <v>3</v>
      </c>
      <c r="E12" s="36"/>
      <c r="F12" s="36"/>
      <c r="G12" s="36">
        <v>3.8235294117647061</v>
      </c>
      <c r="H12" s="36"/>
      <c r="I12" s="36"/>
      <c r="J12" s="36">
        <v>3.7192982456140351</v>
      </c>
      <c r="K12" s="36"/>
      <c r="L12" s="36"/>
      <c r="M12" s="36">
        <v>3.9375</v>
      </c>
      <c r="N12" s="38">
        <v>2.4285714285714279</v>
      </c>
      <c r="O12" s="36"/>
      <c r="P12" s="36">
        <v>3.875</v>
      </c>
      <c r="Q12" s="37">
        <v>4.0192307692307692</v>
      </c>
      <c r="R12" s="36">
        <v>4</v>
      </c>
      <c r="S12" s="36">
        <v>3.854166666666667</v>
      </c>
      <c r="T12" s="18"/>
      <c r="V12" s="4">
        <f t="shared" si="0"/>
        <v>4.0192307692307692</v>
      </c>
      <c r="W12" s="4">
        <f t="shared" si="1"/>
        <v>2.4285714285714279</v>
      </c>
    </row>
    <row r="13" spans="1:24" x14ac:dyDescent="0.4">
      <c r="A13" s="33"/>
      <c r="B13" s="1" t="s">
        <v>32</v>
      </c>
      <c r="C13" s="5">
        <v>3.9230769230769229</v>
      </c>
      <c r="D13" s="36">
        <v>3.666666666666667</v>
      </c>
      <c r="E13" s="36"/>
      <c r="F13" s="36"/>
      <c r="G13" s="37">
        <v>4.2962962962962967</v>
      </c>
      <c r="H13" s="36"/>
      <c r="I13" s="36"/>
      <c r="J13" s="36">
        <v>3.98</v>
      </c>
      <c r="K13" s="36"/>
      <c r="L13" s="36"/>
      <c r="M13" s="36">
        <v>4.0357142857142856</v>
      </c>
      <c r="N13" s="38">
        <v>3.333333333333333</v>
      </c>
      <c r="O13" s="36"/>
      <c r="P13" s="36">
        <v>4.2</v>
      </c>
      <c r="Q13" s="36">
        <v>4.2586206896551726</v>
      </c>
      <c r="R13" s="36">
        <v>3.75</v>
      </c>
      <c r="S13" s="36">
        <v>4.166666666666667</v>
      </c>
      <c r="T13" s="18"/>
      <c r="V13" s="4">
        <f t="shared" si="0"/>
        <v>4.2962962962962967</v>
      </c>
      <c r="W13" s="4">
        <f t="shared" si="1"/>
        <v>3.333333333333333</v>
      </c>
    </row>
    <row r="14" spans="1:24" x14ac:dyDescent="0.4">
      <c r="A14" s="33"/>
      <c r="B14" s="1" t="s">
        <v>33</v>
      </c>
      <c r="C14" s="5">
        <v>3.5</v>
      </c>
      <c r="D14" s="36"/>
      <c r="E14" s="36"/>
      <c r="F14" s="36"/>
      <c r="G14" s="36">
        <v>4.2333333333333334</v>
      </c>
      <c r="H14" s="36"/>
      <c r="I14" s="36"/>
      <c r="J14" s="36">
        <v>3.7333333333333329</v>
      </c>
      <c r="K14" s="36"/>
      <c r="L14" s="36"/>
      <c r="M14" s="36">
        <v>4.129032258064516</v>
      </c>
      <c r="N14" s="38">
        <v>3</v>
      </c>
      <c r="O14" s="36"/>
      <c r="P14" s="36">
        <v>4.125</v>
      </c>
      <c r="Q14" s="36">
        <v>4.05</v>
      </c>
      <c r="R14" s="37">
        <v>5</v>
      </c>
      <c r="S14" s="36">
        <v>3.8974358974358969</v>
      </c>
      <c r="T14" s="18"/>
      <c r="V14" s="4">
        <f t="shared" si="0"/>
        <v>5</v>
      </c>
      <c r="W14" s="4">
        <f t="shared" si="1"/>
        <v>3</v>
      </c>
    </row>
    <row r="15" spans="1:24" x14ac:dyDescent="0.4">
      <c r="A15" s="33"/>
      <c r="B15" s="1" t="s">
        <v>34</v>
      </c>
      <c r="C15" s="5">
        <v>3.666666666666667</v>
      </c>
      <c r="D15" s="38">
        <v>3</v>
      </c>
      <c r="E15" s="36"/>
      <c r="F15" s="36"/>
      <c r="G15" s="36">
        <v>4.3488372093023253</v>
      </c>
      <c r="H15" s="36"/>
      <c r="I15" s="36"/>
      <c r="J15" s="36">
        <v>3.7826086956521738</v>
      </c>
      <c r="K15" s="36"/>
      <c r="L15" s="36"/>
      <c r="M15" s="36">
        <v>3.882352941176471</v>
      </c>
      <c r="N15" s="36">
        <v>4.5</v>
      </c>
      <c r="O15" s="36"/>
      <c r="P15" s="37">
        <v>5</v>
      </c>
      <c r="Q15" s="36">
        <v>3.925925925925926</v>
      </c>
      <c r="R15" s="36">
        <v>4</v>
      </c>
      <c r="S15" s="36">
        <v>4.1333333333333337</v>
      </c>
      <c r="T15" s="18"/>
      <c r="V15" s="4">
        <f t="shared" si="0"/>
        <v>5</v>
      </c>
      <c r="W15" s="4">
        <f t="shared" si="1"/>
        <v>3</v>
      </c>
    </row>
    <row r="16" spans="1:24" x14ac:dyDescent="0.4">
      <c r="A16" s="33"/>
      <c r="B16" s="1" t="s">
        <v>35</v>
      </c>
      <c r="C16" s="5">
        <v>4.2</v>
      </c>
      <c r="D16" s="37">
        <v>5</v>
      </c>
      <c r="E16" s="36"/>
      <c r="F16" s="36"/>
      <c r="G16" s="36">
        <v>4.3421052631578947</v>
      </c>
      <c r="H16" s="36"/>
      <c r="I16" s="36"/>
      <c r="J16" s="36">
        <v>4</v>
      </c>
      <c r="K16" s="36"/>
      <c r="L16" s="36"/>
      <c r="M16" s="36">
        <v>3.666666666666667</v>
      </c>
      <c r="N16" s="36">
        <v>4</v>
      </c>
      <c r="O16" s="36"/>
      <c r="P16" s="38">
        <v>3</v>
      </c>
      <c r="Q16" s="36">
        <v>3.954545454545455</v>
      </c>
      <c r="R16" s="36">
        <v>4</v>
      </c>
      <c r="S16" s="36">
        <v>4.0999999999999996</v>
      </c>
      <c r="T16" s="18"/>
      <c r="V16" s="4">
        <f t="shared" si="0"/>
        <v>5</v>
      </c>
      <c r="W16" s="4">
        <f t="shared" si="1"/>
        <v>3</v>
      </c>
    </row>
    <row r="17" spans="1:23" x14ac:dyDescent="0.4">
      <c r="A17" s="33"/>
      <c r="B17" s="1" t="s">
        <v>36</v>
      </c>
      <c r="C17" s="11">
        <v>2</v>
      </c>
      <c r="D17" s="36"/>
      <c r="E17" s="36"/>
      <c r="F17" s="36"/>
      <c r="G17" s="36">
        <v>3.641509433962264</v>
      </c>
      <c r="H17" s="36"/>
      <c r="I17" s="36"/>
      <c r="J17" s="36">
        <v>3.2758620689655169</v>
      </c>
      <c r="K17" s="36"/>
      <c r="L17" s="36"/>
      <c r="M17" s="36">
        <v>3.7777777777777781</v>
      </c>
      <c r="N17" s="36">
        <v>2.333333333333333</v>
      </c>
      <c r="O17" s="36"/>
      <c r="P17" s="36">
        <v>3</v>
      </c>
      <c r="Q17" s="37">
        <v>4.0869565217391308</v>
      </c>
      <c r="R17" s="36">
        <v>2.166666666666667</v>
      </c>
      <c r="S17" s="36">
        <v>3.56</v>
      </c>
      <c r="T17" s="18"/>
      <c r="V17" s="4">
        <f t="shared" si="0"/>
        <v>4.0869565217391308</v>
      </c>
      <c r="W17" s="4">
        <f t="shared" si="1"/>
        <v>2</v>
      </c>
    </row>
    <row r="18" spans="1:23" x14ac:dyDescent="0.4">
      <c r="A18" s="33"/>
      <c r="B18" s="1" t="s">
        <v>37</v>
      </c>
      <c r="C18" s="5"/>
      <c r="D18" s="36"/>
      <c r="E18" s="36"/>
      <c r="F18" s="36"/>
      <c r="G18" s="38">
        <v>3</v>
      </c>
      <c r="H18" s="36"/>
      <c r="I18" s="36"/>
      <c r="J18" s="38">
        <v>3</v>
      </c>
      <c r="K18" s="36"/>
      <c r="L18" s="36"/>
      <c r="M18" s="37">
        <v>4</v>
      </c>
      <c r="N18" s="36"/>
      <c r="O18" s="36"/>
      <c r="P18" s="36"/>
      <c r="Q18" s="37">
        <v>4</v>
      </c>
      <c r="R18" s="36"/>
      <c r="S18" s="38">
        <v>3</v>
      </c>
      <c r="T18" s="18"/>
      <c r="V18" s="4">
        <f t="shared" si="0"/>
        <v>4</v>
      </c>
      <c r="W18" s="4">
        <f t="shared" si="1"/>
        <v>3</v>
      </c>
    </row>
    <row r="19" spans="1:23" ht="18" thickBot="1" x14ac:dyDescent="0.45">
      <c r="A19" s="34"/>
      <c r="B19" s="19" t="s">
        <v>38</v>
      </c>
      <c r="C19" s="39">
        <v>1.5</v>
      </c>
      <c r="D19" s="20"/>
      <c r="E19" s="20"/>
      <c r="F19" s="20"/>
      <c r="G19" s="20">
        <v>4.5</v>
      </c>
      <c r="H19" s="20"/>
      <c r="I19" s="20"/>
      <c r="J19" s="20">
        <v>3.8</v>
      </c>
      <c r="K19" s="20"/>
      <c r="L19" s="20"/>
      <c r="M19" s="21">
        <v>5</v>
      </c>
      <c r="N19" s="20">
        <v>3</v>
      </c>
      <c r="O19" s="20"/>
      <c r="P19" s="20">
        <v>4</v>
      </c>
      <c r="Q19" s="20">
        <v>4.8</v>
      </c>
      <c r="R19" s="20">
        <v>4</v>
      </c>
      <c r="S19" s="20">
        <v>3.8</v>
      </c>
      <c r="T19" s="26"/>
      <c r="V19" s="4">
        <f t="shared" si="0"/>
        <v>5</v>
      </c>
      <c r="W19" s="4">
        <f t="shared" si="1"/>
        <v>1.5</v>
      </c>
    </row>
    <row r="20" spans="1:23" ht="18" thickTop="1" x14ac:dyDescent="0.4">
      <c r="A20" s="27" t="s">
        <v>39</v>
      </c>
      <c r="B20" s="12" t="s">
        <v>29</v>
      </c>
      <c r="C20" s="13">
        <v>3.6818181818181821</v>
      </c>
      <c r="D20" s="13">
        <v>3.9860724233983289</v>
      </c>
      <c r="E20" s="13">
        <v>3.9729729729729728</v>
      </c>
      <c r="F20" s="14">
        <v>4.1484375</v>
      </c>
      <c r="G20" s="13">
        <v>4.1162790697674421</v>
      </c>
      <c r="H20" s="13">
        <v>4.041666666666667</v>
      </c>
      <c r="I20" s="13"/>
      <c r="J20" s="13">
        <v>4.094736842105263</v>
      </c>
      <c r="K20" s="13"/>
      <c r="L20" s="13">
        <v>4.0869565217391308</v>
      </c>
      <c r="M20" s="15">
        <v>3.546610169491526</v>
      </c>
      <c r="N20" s="13">
        <v>4.1363636363636367</v>
      </c>
      <c r="O20" s="13">
        <v>3.8857142857142861</v>
      </c>
      <c r="P20" s="13">
        <v>4.0296610169491522</v>
      </c>
      <c r="Q20" s="13">
        <v>3.9333333333333331</v>
      </c>
      <c r="R20" s="13">
        <v>4.0119047619047619</v>
      </c>
      <c r="S20" s="13">
        <v>4.1034482758620694</v>
      </c>
      <c r="T20" s="16">
        <v>3.666666666666667</v>
      </c>
      <c r="V20" s="4">
        <f t="shared" si="0"/>
        <v>4.1484375</v>
      </c>
      <c r="W20" s="4">
        <f t="shared" si="1"/>
        <v>3.546610169491526</v>
      </c>
    </row>
    <row r="21" spans="1:23" x14ac:dyDescent="0.4">
      <c r="A21" s="28"/>
      <c r="B21" s="1" t="s">
        <v>30</v>
      </c>
      <c r="C21" s="4">
        <v>3.7828947368421049</v>
      </c>
      <c r="D21" s="4">
        <v>3.9787735849056598</v>
      </c>
      <c r="E21" s="4">
        <v>3.829457364341085</v>
      </c>
      <c r="F21" s="4">
        <v>4.0495867768595044</v>
      </c>
      <c r="G21" s="4">
        <v>4.1136363636363633</v>
      </c>
      <c r="H21" s="4">
        <v>4.5531914893617023</v>
      </c>
      <c r="J21" s="4">
        <v>4.1223491027732466</v>
      </c>
      <c r="L21" s="6">
        <v>4.6046511627906979</v>
      </c>
      <c r="M21" s="4">
        <v>3.8950617283950622</v>
      </c>
      <c r="N21" s="4">
        <v>4.1162227602905572</v>
      </c>
      <c r="O21" s="4">
        <v>4.2750000000000004</v>
      </c>
      <c r="P21" s="4">
        <v>4.0909090909090908</v>
      </c>
      <c r="Q21" s="4">
        <v>3.9722222222222219</v>
      </c>
      <c r="R21" s="4">
        <v>4.2</v>
      </c>
      <c r="S21" s="4">
        <v>4.1095406360424027</v>
      </c>
      <c r="T21" s="17">
        <v>3.1428571428571428</v>
      </c>
      <c r="V21" s="4">
        <f t="shared" si="0"/>
        <v>4.6046511627906979</v>
      </c>
      <c r="W21" s="4">
        <f t="shared" si="1"/>
        <v>3.1428571428571428</v>
      </c>
    </row>
    <row r="22" spans="1:23" x14ac:dyDescent="0.4">
      <c r="A22" s="28"/>
      <c r="B22" s="1" t="s">
        <v>31</v>
      </c>
      <c r="C22" s="4">
        <v>3.6312500000000001</v>
      </c>
      <c r="D22" s="4">
        <v>3.9039999999999999</v>
      </c>
      <c r="E22" s="4">
        <v>3.6457142857142859</v>
      </c>
      <c r="F22" s="4">
        <v>3.885654885654886</v>
      </c>
      <c r="G22" s="4">
        <v>4.166666666666667</v>
      </c>
      <c r="H22" s="4">
        <v>4.3018867924528301</v>
      </c>
      <c r="J22" s="4">
        <v>4.0053619302949057</v>
      </c>
      <c r="L22" s="6">
        <v>4.4255319148936172</v>
      </c>
      <c r="M22" s="4">
        <v>3.671755725190839</v>
      </c>
      <c r="N22" s="4">
        <v>3.9257142857142862</v>
      </c>
      <c r="O22" s="4">
        <v>4.0769230769230766</v>
      </c>
      <c r="P22" s="4">
        <v>4.0151515151515156</v>
      </c>
      <c r="Q22" s="4">
        <v>3.7407407407407409</v>
      </c>
      <c r="R22" s="4">
        <v>4.0935251798561154</v>
      </c>
      <c r="S22" s="4">
        <v>4.0819209039548019</v>
      </c>
      <c r="T22" s="17">
        <v>3</v>
      </c>
      <c r="V22" s="4">
        <f t="shared" si="0"/>
        <v>4.4255319148936172</v>
      </c>
      <c r="W22" s="4">
        <f t="shared" si="1"/>
        <v>3</v>
      </c>
    </row>
    <row r="23" spans="1:23" x14ac:dyDescent="0.4">
      <c r="A23" s="28"/>
      <c r="B23" s="1" t="s">
        <v>32</v>
      </c>
      <c r="C23" s="4">
        <v>3.832116788321168</v>
      </c>
      <c r="D23" s="4">
        <v>4.126344086021505</v>
      </c>
      <c r="E23" s="4">
        <v>3.926315789473684</v>
      </c>
      <c r="F23" s="4">
        <v>4.2039473684210522</v>
      </c>
      <c r="G23" s="4">
        <v>4.1861804222648749</v>
      </c>
      <c r="H23" s="4">
        <v>4.3928571428571432</v>
      </c>
      <c r="J23" s="4">
        <v>4.1283422459893044</v>
      </c>
      <c r="L23" s="6">
        <v>4.4074074074074074</v>
      </c>
      <c r="M23" s="4">
        <v>3.780392156862745</v>
      </c>
      <c r="N23" s="4">
        <v>4.2181818181818178</v>
      </c>
      <c r="O23" s="4">
        <v>4.166666666666667</v>
      </c>
      <c r="P23" s="4">
        <v>4.053221288515406</v>
      </c>
      <c r="Q23" s="4">
        <v>3.5217391304347831</v>
      </c>
      <c r="R23" s="4">
        <v>4.229166666666667</v>
      </c>
      <c r="S23" s="4">
        <v>4.0863309352517989</v>
      </c>
      <c r="T23" s="17">
        <v>3.5</v>
      </c>
      <c r="V23" s="4">
        <f t="shared" si="0"/>
        <v>4.4074074074074074</v>
      </c>
      <c r="W23" s="4">
        <f t="shared" si="1"/>
        <v>3.5</v>
      </c>
    </row>
    <row r="24" spans="1:23" x14ac:dyDescent="0.4">
      <c r="A24" s="28"/>
      <c r="B24" s="1" t="s">
        <v>33</v>
      </c>
      <c r="C24" s="4">
        <v>3.8224852071005921</v>
      </c>
      <c r="D24" s="4">
        <v>4.0587002096436056</v>
      </c>
      <c r="E24" s="4">
        <v>3.845528455284553</v>
      </c>
      <c r="F24" s="4">
        <v>4.0954773869346726</v>
      </c>
      <c r="G24" s="4">
        <v>4.1038251366120218</v>
      </c>
      <c r="H24" s="4">
        <v>4.1621621621621623</v>
      </c>
      <c r="J24" s="4">
        <v>4.0919540229885056</v>
      </c>
      <c r="L24" s="4">
        <v>4.1621621621621623</v>
      </c>
      <c r="M24" s="4">
        <v>3.872727272727273</v>
      </c>
      <c r="N24" s="4">
        <v>4.0981735159817347</v>
      </c>
      <c r="O24" s="6">
        <v>4.367647058823529</v>
      </c>
      <c r="P24" s="4">
        <v>3.965299684542587</v>
      </c>
      <c r="Q24" s="4">
        <v>3.9142857142857141</v>
      </c>
      <c r="R24" s="4">
        <v>4.1219512195121952</v>
      </c>
      <c r="S24" s="4">
        <v>3.9348534201954402</v>
      </c>
      <c r="T24" s="17">
        <v>3</v>
      </c>
      <c r="V24" s="4">
        <f t="shared" si="0"/>
        <v>4.367647058823529</v>
      </c>
      <c r="W24" s="4">
        <f t="shared" si="1"/>
        <v>3</v>
      </c>
    </row>
    <row r="25" spans="1:23" x14ac:dyDescent="0.4">
      <c r="A25" s="28"/>
      <c r="B25" s="1" t="s">
        <v>34</v>
      </c>
      <c r="C25" s="4">
        <v>3.7131782945736429</v>
      </c>
      <c r="D25" s="4">
        <v>4.0666666666666664</v>
      </c>
      <c r="E25" s="4">
        <v>3.8690476190476191</v>
      </c>
      <c r="F25" s="4">
        <v>4.1704545454545459</v>
      </c>
      <c r="G25" s="4">
        <v>4.2954545454545459</v>
      </c>
      <c r="H25" s="4">
        <v>4.1379310344827589</v>
      </c>
      <c r="I25" s="10">
        <v>2</v>
      </c>
      <c r="J25" s="4">
        <v>4.1816091954022987</v>
      </c>
      <c r="L25" s="4">
        <v>4.2962962962962967</v>
      </c>
      <c r="M25" s="4">
        <v>3.7116279069767439</v>
      </c>
      <c r="N25" s="4">
        <v>4.2</v>
      </c>
      <c r="O25" s="6">
        <v>4.384615384615385</v>
      </c>
      <c r="P25" s="4">
        <v>4.1274900398406373</v>
      </c>
      <c r="Q25" s="10">
        <v>3.5217391304347831</v>
      </c>
      <c r="R25" s="4">
        <v>4.0777777777777784</v>
      </c>
      <c r="S25" s="4">
        <v>4.1813953488372091</v>
      </c>
      <c r="T25" s="18">
        <v>4</v>
      </c>
      <c r="V25" s="4">
        <f t="shared" si="0"/>
        <v>4.384615384615385</v>
      </c>
      <c r="W25" s="4">
        <f t="shared" si="1"/>
        <v>2</v>
      </c>
    </row>
    <row r="26" spans="1:23" x14ac:dyDescent="0.4">
      <c r="A26" s="28"/>
      <c r="B26" s="1" t="s">
        <v>35</v>
      </c>
      <c r="C26" s="4">
        <v>3.986842105263158</v>
      </c>
      <c r="D26" s="4">
        <v>4.1775147928994079</v>
      </c>
      <c r="E26" s="4">
        <v>4</v>
      </c>
      <c r="F26" s="4">
        <v>4.2280701754385968</v>
      </c>
      <c r="G26" s="4">
        <v>4.1736526946107784</v>
      </c>
      <c r="H26" s="4">
        <v>3.9411764705882359</v>
      </c>
      <c r="J26" s="4">
        <v>4.2119815668202767</v>
      </c>
      <c r="L26" s="4">
        <v>3.9285714285714279</v>
      </c>
      <c r="M26" s="4">
        <v>3.8496732026143792</v>
      </c>
      <c r="N26" s="6">
        <v>4.2436974789915967</v>
      </c>
      <c r="O26" s="4">
        <v>4.0769230769230766</v>
      </c>
      <c r="P26" s="4">
        <v>4.109375</v>
      </c>
      <c r="Q26" s="10">
        <v>3.4736842105263159</v>
      </c>
      <c r="R26" s="4">
        <v>3.964285714285714</v>
      </c>
      <c r="S26" s="4">
        <v>4.2295081967213113</v>
      </c>
      <c r="T26" s="18">
        <v>4</v>
      </c>
      <c r="V26" s="4">
        <f t="shared" si="0"/>
        <v>4.2436974789915967</v>
      </c>
      <c r="W26" s="4">
        <f t="shared" si="1"/>
        <v>3.4736842105263159</v>
      </c>
    </row>
    <row r="27" spans="1:23" x14ac:dyDescent="0.4">
      <c r="A27" s="28"/>
      <c r="B27" s="1" t="s">
        <v>36</v>
      </c>
      <c r="C27" s="4">
        <v>3.6578947368421049</v>
      </c>
      <c r="D27" s="4">
        <v>4.0151515151515156</v>
      </c>
      <c r="E27" s="4">
        <v>3.7407407407407409</v>
      </c>
      <c r="F27" s="4">
        <v>4.1456953642384109</v>
      </c>
      <c r="G27" s="4">
        <v>4.0123966942148757</v>
      </c>
      <c r="H27" s="4">
        <v>3.8</v>
      </c>
      <c r="J27" s="4">
        <v>4.0705128205128203</v>
      </c>
      <c r="L27" s="4">
        <v>3.956521739130435</v>
      </c>
      <c r="M27" s="4">
        <v>3.778688524590164</v>
      </c>
      <c r="N27" s="4">
        <v>4.0588235294117636</v>
      </c>
      <c r="O27" s="4">
        <v>4.0975609756097562</v>
      </c>
      <c r="P27" s="4">
        <v>3.9441624365482228</v>
      </c>
      <c r="Q27" s="4">
        <v>3.615384615384615</v>
      </c>
      <c r="R27" s="4">
        <v>3.8260869565217388</v>
      </c>
      <c r="S27" s="6">
        <v>4.1783439490445859</v>
      </c>
      <c r="T27" s="17">
        <v>3.5</v>
      </c>
      <c r="V27" s="4">
        <f t="shared" si="0"/>
        <v>4.1783439490445859</v>
      </c>
      <c r="W27" s="4">
        <f t="shared" si="1"/>
        <v>3.5</v>
      </c>
    </row>
    <row r="28" spans="1:23" x14ac:dyDescent="0.4">
      <c r="A28" s="28"/>
      <c r="B28" s="1" t="s">
        <v>37</v>
      </c>
      <c r="C28" s="4">
        <v>4</v>
      </c>
      <c r="D28" s="4">
        <v>4.3</v>
      </c>
      <c r="E28" s="10">
        <v>3.666666666666667</v>
      </c>
      <c r="F28" s="4">
        <v>4.25</v>
      </c>
      <c r="G28" s="4">
        <v>3.8571428571428572</v>
      </c>
      <c r="H28" s="6">
        <v>5</v>
      </c>
      <c r="J28" s="4">
        <v>4.25</v>
      </c>
      <c r="L28" s="6">
        <v>5</v>
      </c>
      <c r="M28" s="4">
        <v>3.8</v>
      </c>
      <c r="N28" s="4">
        <v>4.25</v>
      </c>
      <c r="P28" s="4">
        <v>4.25</v>
      </c>
      <c r="R28" s="6">
        <v>5</v>
      </c>
      <c r="S28" s="4">
        <v>4</v>
      </c>
      <c r="T28" s="18"/>
      <c r="V28" s="4">
        <f t="shared" si="0"/>
        <v>5</v>
      </c>
      <c r="W28" s="4">
        <f t="shared" si="1"/>
        <v>3.666666666666667</v>
      </c>
    </row>
    <row r="29" spans="1:23" ht="18" thickBot="1" x14ac:dyDescent="0.45">
      <c r="A29" s="29"/>
      <c r="B29" s="19" t="s">
        <v>38</v>
      </c>
      <c r="C29" s="20">
        <v>3.75</v>
      </c>
      <c r="D29" s="20">
        <v>3.9102564102564101</v>
      </c>
      <c r="E29" s="20">
        <v>3.382352941176471</v>
      </c>
      <c r="F29" s="20">
        <v>3.786516853932584</v>
      </c>
      <c r="G29" s="20">
        <v>4.365384615384615</v>
      </c>
      <c r="H29" s="20">
        <v>4.666666666666667</v>
      </c>
      <c r="I29" s="20"/>
      <c r="J29" s="20">
        <v>3.989795918367347</v>
      </c>
      <c r="K29" s="20"/>
      <c r="L29" s="21">
        <v>5</v>
      </c>
      <c r="M29" s="20">
        <v>3.541666666666667</v>
      </c>
      <c r="N29" s="20">
        <v>3.844444444444445</v>
      </c>
      <c r="O29" s="20">
        <v>4</v>
      </c>
      <c r="P29" s="20">
        <v>4</v>
      </c>
      <c r="Q29" s="20">
        <v>3.333333333333333</v>
      </c>
      <c r="R29" s="20">
        <v>4.0999999999999996</v>
      </c>
      <c r="S29" s="20">
        <v>4.1470588235294121</v>
      </c>
      <c r="T29" s="22">
        <v>3</v>
      </c>
      <c r="V29" s="4">
        <f t="shared" si="0"/>
        <v>5</v>
      </c>
      <c r="W29" s="4">
        <f t="shared" si="1"/>
        <v>3</v>
      </c>
    </row>
    <row r="30" spans="1:23" ht="18" thickTop="1" x14ac:dyDescent="0.4">
      <c r="A30" s="32" t="s">
        <v>22</v>
      </c>
      <c r="B30" s="12" t="s">
        <v>29</v>
      </c>
      <c r="C30" s="13">
        <v>3.3611111111111112</v>
      </c>
      <c r="D30" s="13">
        <v>3.7575757575757578</v>
      </c>
      <c r="E30" s="13">
        <v>3.8214285714285721</v>
      </c>
      <c r="F30" s="13">
        <v>3.7703703703703701</v>
      </c>
      <c r="G30" s="13">
        <v>3.9946808510638299</v>
      </c>
      <c r="H30" s="13">
        <v>4.1203007518796992</v>
      </c>
      <c r="I30" s="13"/>
      <c r="J30" s="13">
        <v>4.1207970112079702</v>
      </c>
      <c r="K30" s="13"/>
      <c r="L30" s="13">
        <v>4.2050632911392407</v>
      </c>
      <c r="M30" s="13">
        <v>3.156626506024097</v>
      </c>
      <c r="N30" s="13">
        <v>3.8057851239669418</v>
      </c>
      <c r="O30" s="13">
        <v>4.2078651685393256</v>
      </c>
      <c r="P30" s="14">
        <v>4.2744186046511627</v>
      </c>
      <c r="Q30" s="13"/>
      <c r="R30" s="13">
        <v>4.041131105398458</v>
      </c>
      <c r="S30" s="13">
        <v>4.1214057507987221</v>
      </c>
      <c r="T30" s="23">
        <v>2.96</v>
      </c>
      <c r="V30" s="4">
        <f t="shared" si="0"/>
        <v>4.2744186046511627</v>
      </c>
      <c r="W30" s="4">
        <f t="shared" si="1"/>
        <v>2.96</v>
      </c>
    </row>
    <row r="31" spans="1:23" x14ac:dyDescent="0.4">
      <c r="A31" s="33"/>
      <c r="B31" s="1" t="s">
        <v>30</v>
      </c>
      <c r="C31" s="4">
        <v>3.40625</v>
      </c>
      <c r="D31" s="4">
        <v>3.840236686390532</v>
      </c>
      <c r="E31" s="4">
        <v>3.7131147540983611</v>
      </c>
      <c r="F31" s="4">
        <v>3.6806883365200771</v>
      </c>
      <c r="G31" s="4">
        <v>3.9737827715355811</v>
      </c>
      <c r="H31" s="4">
        <v>4.2094240837696333</v>
      </c>
      <c r="J31" s="4">
        <v>4.1554307116104869</v>
      </c>
      <c r="L31" s="4">
        <v>4.2799263351749541</v>
      </c>
      <c r="M31" s="4">
        <v>3.4196891191709851</v>
      </c>
      <c r="N31" s="4">
        <v>3.7379807692307692</v>
      </c>
      <c r="O31" s="6">
        <v>4.2839248434238</v>
      </c>
      <c r="P31" s="4">
        <v>4.2112149532710283</v>
      </c>
      <c r="Q31" s="10">
        <v>2.2000000000000002</v>
      </c>
      <c r="R31" s="4">
        <v>4.091549295774648</v>
      </c>
      <c r="S31" s="4">
        <v>4.1779661016949152</v>
      </c>
      <c r="T31" s="18">
        <v>3.2564102564102559</v>
      </c>
      <c r="V31" s="4">
        <f t="shared" si="0"/>
        <v>4.2839248434238</v>
      </c>
      <c r="W31" s="4">
        <f t="shared" si="1"/>
        <v>2.2000000000000002</v>
      </c>
    </row>
    <row r="32" spans="1:23" x14ac:dyDescent="0.4">
      <c r="A32" s="33"/>
      <c r="B32" s="1" t="s">
        <v>31</v>
      </c>
      <c r="C32" s="4">
        <v>3.875</v>
      </c>
      <c r="D32" s="4">
        <v>3.8582089552238812</v>
      </c>
      <c r="E32" s="4">
        <v>3.6427432216905902</v>
      </c>
      <c r="F32" s="4">
        <v>3.624806201550387</v>
      </c>
      <c r="G32" s="4">
        <v>3.9459459459459461</v>
      </c>
      <c r="H32" s="6">
        <v>4.2721518987341769</v>
      </c>
      <c r="J32" s="4">
        <v>4.0628366247755832</v>
      </c>
      <c r="L32" s="4">
        <v>4.2224409448818898</v>
      </c>
      <c r="M32" s="4">
        <v>3.209876543209877</v>
      </c>
      <c r="N32" s="4">
        <v>3.6719056974459718</v>
      </c>
      <c r="O32" s="4">
        <v>4.25</v>
      </c>
      <c r="P32" s="4">
        <v>4.1901639344262298</v>
      </c>
      <c r="Q32" s="10">
        <v>2</v>
      </c>
      <c r="R32" s="4">
        <v>4.1459854014598543</v>
      </c>
      <c r="S32" s="4">
        <v>4.1413881748071981</v>
      </c>
      <c r="T32" s="18">
        <v>3.387096774193548</v>
      </c>
      <c r="V32" s="4">
        <f t="shared" si="0"/>
        <v>4.2721518987341769</v>
      </c>
      <c r="W32" s="4">
        <f t="shared" si="1"/>
        <v>2</v>
      </c>
    </row>
    <row r="33" spans="1:23" x14ac:dyDescent="0.4">
      <c r="A33" s="33"/>
      <c r="B33" s="1" t="s">
        <v>32</v>
      </c>
      <c r="C33" s="4">
        <v>3.7647058823529411</v>
      </c>
      <c r="D33" s="4">
        <v>3.720930232558139</v>
      </c>
      <c r="E33" s="4">
        <v>3.6992084432717678</v>
      </c>
      <c r="F33" s="4">
        <v>3.6733668341708539</v>
      </c>
      <c r="G33" s="4">
        <v>4.0212355212355213</v>
      </c>
      <c r="H33" s="4">
        <v>4.2171717171717171</v>
      </c>
      <c r="J33" s="4">
        <v>4.1776595744680849</v>
      </c>
      <c r="L33" s="4">
        <v>4.2673611111111107</v>
      </c>
      <c r="M33" s="4">
        <v>3.1097560975609762</v>
      </c>
      <c r="N33" s="4">
        <v>3.682795698924731</v>
      </c>
      <c r="O33" s="4">
        <v>4.2324093816631132</v>
      </c>
      <c r="P33" s="6">
        <v>4.2747035573122529</v>
      </c>
      <c r="Q33" s="10">
        <v>2.666666666666667</v>
      </c>
      <c r="R33" s="4">
        <v>4.170774647887324</v>
      </c>
      <c r="S33" s="4">
        <v>4.2474916387959869</v>
      </c>
      <c r="T33" s="18">
        <v>3.583333333333333</v>
      </c>
      <c r="V33" s="4">
        <f t="shared" si="0"/>
        <v>4.2747035573122529</v>
      </c>
      <c r="W33" s="4">
        <f t="shared" si="1"/>
        <v>2.666666666666667</v>
      </c>
    </row>
    <row r="34" spans="1:23" x14ac:dyDescent="0.4">
      <c r="A34" s="33"/>
      <c r="B34" s="1" t="s">
        <v>33</v>
      </c>
      <c r="C34" s="10">
        <v>3.3513513513513509</v>
      </c>
      <c r="D34" s="4">
        <v>3.8968253968253972</v>
      </c>
      <c r="E34" s="4">
        <v>3.7328767123287672</v>
      </c>
      <c r="F34" s="4">
        <v>3.6928104575163401</v>
      </c>
      <c r="G34" s="4">
        <v>4.0524017467248914</v>
      </c>
      <c r="H34" s="4">
        <v>4.2021857923497263</v>
      </c>
      <c r="J34" s="4">
        <v>4.1663424124513622</v>
      </c>
      <c r="L34" s="4">
        <v>4.2833020637898684</v>
      </c>
      <c r="M34" s="4">
        <v>3.44</v>
      </c>
      <c r="N34" s="4">
        <v>3.766917293233083</v>
      </c>
      <c r="O34" s="6">
        <v>4.3530571992110456</v>
      </c>
      <c r="P34" s="4">
        <v>4.2685512367491167</v>
      </c>
      <c r="R34" s="4">
        <v>4.2191528545119708</v>
      </c>
      <c r="S34" s="4">
        <v>4.2227979274611398</v>
      </c>
      <c r="T34" s="18">
        <v>3.3636363636363642</v>
      </c>
      <c r="V34" s="4">
        <f t="shared" si="0"/>
        <v>4.3530571992110456</v>
      </c>
      <c r="W34" s="4">
        <f t="shared" si="1"/>
        <v>3.3513513513513509</v>
      </c>
    </row>
    <row r="35" spans="1:23" x14ac:dyDescent="0.4">
      <c r="A35" s="33"/>
      <c r="B35" s="1" t="s">
        <v>34</v>
      </c>
      <c r="C35" s="4">
        <v>3.5</v>
      </c>
      <c r="D35" s="4">
        <v>4.1707317073170733</v>
      </c>
      <c r="E35" s="4">
        <v>3.7955271565495212</v>
      </c>
      <c r="F35" s="4">
        <v>3.7937500000000002</v>
      </c>
      <c r="G35" s="4">
        <v>4.1104972375690609</v>
      </c>
      <c r="H35" s="4">
        <v>4.2127659574468082</v>
      </c>
      <c r="J35" s="4">
        <v>4.1845318860244234</v>
      </c>
      <c r="L35" s="4">
        <v>4.2918660287081343</v>
      </c>
      <c r="M35" s="10">
        <v>3.2666666666666671</v>
      </c>
      <c r="N35" s="4">
        <v>3.8453608247422681</v>
      </c>
      <c r="O35" s="4">
        <v>4.3</v>
      </c>
      <c r="P35" s="6">
        <v>4.3316708229426437</v>
      </c>
      <c r="R35" s="4">
        <v>4.169014084507042</v>
      </c>
      <c r="S35" s="4">
        <v>4.2404580152671754</v>
      </c>
      <c r="T35" s="18">
        <v>3.666666666666667</v>
      </c>
      <c r="V35" s="4">
        <f t="shared" si="0"/>
        <v>4.3316708229426437</v>
      </c>
      <c r="W35" s="4">
        <f t="shared" si="1"/>
        <v>3.2666666666666671</v>
      </c>
    </row>
    <row r="36" spans="1:23" x14ac:dyDescent="0.4">
      <c r="A36" s="33"/>
      <c r="B36" s="1" t="s">
        <v>35</v>
      </c>
      <c r="C36" s="4">
        <v>3.25</v>
      </c>
      <c r="D36" s="4">
        <v>3.8636363636363642</v>
      </c>
      <c r="E36" s="4">
        <v>3.8551724137931029</v>
      </c>
      <c r="F36" s="4">
        <v>3.837662337662338</v>
      </c>
      <c r="G36" s="4">
        <v>3.9882352941176471</v>
      </c>
      <c r="H36" s="6">
        <v>4.3661971830985919</v>
      </c>
      <c r="J36" s="4">
        <v>4.2179176755447942</v>
      </c>
      <c r="L36" s="4">
        <v>4.3352601156069364</v>
      </c>
      <c r="M36" s="10">
        <v>3.04</v>
      </c>
      <c r="N36" s="4">
        <v>3.7642276422764231</v>
      </c>
      <c r="O36" s="4">
        <v>4.0432098765432096</v>
      </c>
      <c r="P36" s="4">
        <v>4.3626943005181351</v>
      </c>
      <c r="R36" s="4">
        <v>4.0952380952380949</v>
      </c>
      <c r="S36" s="4">
        <v>4.1420454545454541</v>
      </c>
      <c r="T36" s="18">
        <v>3.4285714285714279</v>
      </c>
      <c r="V36" s="4">
        <f t="shared" si="0"/>
        <v>4.3661971830985919</v>
      </c>
      <c r="W36" s="4">
        <f t="shared" si="1"/>
        <v>3.04</v>
      </c>
    </row>
    <row r="37" spans="1:23" x14ac:dyDescent="0.4">
      <c r="A37" s="33"/>
      <c r="B37" s="1" t="s">
        <v>36</v>
      </c>
      <c r="C37" s="4">
        <v>3.1333333333333329</v>
      </c>
      <c r="D37" s="4">
        <v>3.716049382716049</v>
      </c>
      <c r="E37" s="4">
        <v>3.7091836734693882</v>
      </c>
      <c r="F37" s="4">
        <v>3.6568627450980391</v>
      </c>
      <c r="G37" s="4">
        <v>3.9198473282442752</v>
      </c>
      <c r="H37" s="4">
        <v>4.1596638655462188</v>
      </c>
      <c r="J37" s="4">
        <v>4.1400778210116744</v>
      </c>
      <c r="L37" s="4">
        <v>4.1923076923076934</v>
      </c>
      <c r="M37" s="4">
        <v>2.91044776119403</v>
      </c>
      <c r="N37" s="4">
        <v>3.6288659793814428</v>
      </c>
      <c r="O37" s="6">
        <v>4.3012048192771086</v>
      </c>
      <c r="P37" s="4">
        <v>4.2773722627737234</v>
      </c>
      <c r="Q37" s="10">
        <v>1.666666666666667</v>
      </c>
      <c r="R37" s="4">
        <v>4.0811808118081183</v>
      </c>
      <c r="S37" s="4">
        <v>4.2448979591836737</v>
      </c>
      <c r="T37" s="18">
        <v>3.6363636363636358</v>
      </c>
      <c r="V37" s="4">
        <f t="shared" si="0"/>
        <v>4.3012048192771086</v>
      </c>
      <c r="W37" s="4">
        <f t="shared" si="1"/>
        <v>1.666666666666667</v>
      </c>
    </row>
    <row r="38" spans="1:23" x14ac:dyDescent="0.4">
      <c r="A38" s="33"/>
      <c r="B38" s="1" t="s">
        <v>37</v>
      </c>
      <c r="D38" s="10">
        <v>3.25</v>
      </c>
      <c r="E38" s="4">
        <v>3.375</v>
      </c>
      <c r="F38" s="4">
        <v>3.333333333333333</v>
      </c>
      <c r="G38" s="4">
        <v>4.25</v>
      </c>
      <c r="H38" s="4">
        <v>4</v>
      </c>
      <c r="J38" s="4">
        <v>3.9047619047619051</v>
      </c>
      <c r="L38" s="4">
        <v>3.875</v>
      </c>
      <c r="N38" s="4">
        <v>3.5714285714285721</v>
      </c>
      <c r="O38" s="4">
        <v>3.833333333333333</v>
      </c>
      <c r="P38" s="4">
        <v>4.166666666666667</v>
      </c>
      <c r="R38" s="10">
        <v>3.25</v>
      </c>
      <c r="S38" s="6">
        <v>4.4000000000000004</v>
      </c>
      <c r="T38" s="18"/>
      <c r="V38" s="4">
        <f t="shared" si="0"/>
        <v>4.4000000000000004</v>
      </c>
      <c r="W38" s="4">
        <f t="shared" si="1"/>
        <v>3.25</v>
      </c>
    </row>
    <row r="39" spans="1:23" ht="18" thickBot="1" x14ac:dyDescent="0.45">
      <c r="A39" s="34"/>
      <c r="B39" s="19" t="s">
        <v>38</v>
      </c>
      <c r="C39" s="20"/>
      <c r="D39" s="20">
        <v>4.1052631578947372</v>
      </c>
      <c r="E39" s="20">
        <v>3.5348837209302331</v>
      </c>
      <c r="F39" s="20">
        <v>3.5407407407407412</v>
      </c>
      <c r="G39" s="20">
        <v>4.1029411764705879</v>
      </c>
      <c r="H39" s="21">
        <v>4.4615384615384617</v>
      </c>
      <c r="I39" s="20"/>
      <c r="J39" s="20">
        <v>4.1967213114754101</v>
      </c>
      <c r="K39" s="20"/>
      <c r="L39" s="20">
        <v>4.45</v>
      </c>
      <c r="M39" s="20">
        <v>3.1904761904761911</v>
      </c>
      <c r="N39" s="20">
        <v>3.7572815533980579</v>
      </c>
      <c r="O39" s="20">
        <v>4.4347826086956523</v>
      </c>
      <c r="P39" s="20">
        <v>4.166666666666667</v>
      </c>
      <c r="Q39" s="20"/>
      <c r="R39" s="20">
        <v>4.161290322580645</v>
      </c>
      <c r="S39" s="20">
        <v>4.2777777777777777</v>
      </c>
      <c r="T39" s="22">
        <v>3</v>
      </c>
      <c r="V39" s="4">
        <f t="shared" si="0"/>
        <v>4.4615384615384617</v>
      </c>
      <c r="W39" s="4">
        <f t="shared" si="1"/>
        <v>3</v>
      </c>
    </row>
    <row r="40" spans="1:23" ht="18" thickTop="1" x14ac:dyDescent="0.4">
      <c r="A40" s="27" t="s">
        <v>23</v>
      </c>
      <c r="B40" s="12" t="s">
        <v>29</v>
      </c>
      <c r="C40" s="13">
        <v>4.052738336713996</v>
      </c>
      <c r="D40" s="13">
        <v>3.926940639269406</v>
      </c>
      <c r="E40" s="13">
        <v>3.856481481481481</v>
      </c>
      <c r="F40" s="13">
        <v>3.7745664739884388</v>
      </c>
      <c r="G40" s="13">
        <v>3.971186440677966</v>
      </c>
      <c r="H40" s="14">
        <v>4.2191780821917808</v>
      </c>
      <c r="I40" s="13">
        <v>4</v>
      </c>
      <c r="J40" s="13">
        <v>4.0883590462833101</v>
      </c>
      <c r="K40" s="13">
        <v>3.6178343949044591</v>
      </c>
      <c r="L40" s="13">
        <v>4.1987577639751557</v>
      </c>
      <c r="M40" s="15">
        <v>3.1469534050179209</v>
      </c>
      <c r="N40" s="13">
        <v>3.8414634146341462</v>
      </c>
      <c r="O40" s="13">
        <v>4.1527777777777777</v>
      </c>
      <c r="P40" s="13">
        <v>4.064566929133858</v>
      </c>
      <c r="Q40" s="13">
        <v>3.553003533568905</v>
      </c>
      <c r="R40" s="13">
        <v>4.1416666666666666</v>
      </c>
      <c r="S40" s="13">
        <v>4.1270801815431168</v>
      </c>
      <c r="T40" s="16">
        <v>3.9125000000000001</v>
      </c>
      <c r="V40" s="4">
        <f t="shared" si="0"/>
        <v>4.2191780821917808</v>
      </c>
      <c r="W40" s="4">
        <f t="shared" si="1"/>
        <v>3.1469534050179209</v>
      </c>
    </row>
    <row r="41" spans="1:23" x14ac:dyDescent="0.4">
      <c r="A41" s="28"/>
      <c r="B41" s="1" t="s">
        <v>30</v>
      </c>
      <c r="C41" s="4">
        <v>3.9879759519038078</v>
      </c>
      <c r="D41" s="4">
        <v>3.86767895878525</v>
      </c>
      <c r="E41" s="4">
        <v>3.772413793103448</v>
      </c>
      <c r="F41" s="4">
        <v>3.7101449275362319</v>
      </c>
      <c r="G41" s="4">
        <v>3.9732360097323598</v>
      </c>
      <c r="H41" s="4">
        <v>4.2332155477031801</v>
      </c>
      <c r="J41" s="4">
        <v>4.1322815533980579</v>
      </c>
      <c r="K41" s="4">
        <v>3.5957446808510638</v>
      </c>
      <c r="L41" s="4">
        <v>4.2618181818181817</v>
      </c>
      <c r="M41" s="10">
        <v>3.298368298368298</v>
      </c>
      <c r="N41" s="4">
        <v>3.834838709677419</v>
      </c>
      <c r="O41" s="6">
        <v>4.265714285714286</v>
      </c>
      <c r="P41" s="4">
        <v>4.0075282308657467</v>
      </c>
      <c r="Q41" s="4">
        <v>3.4701986754966891</v>
      </c>
      <c r="R41" s="4">
        <v>4.1754385964912277</v>
      </c>
      <c r="S41" s="4">
        <v>4.0387722132471726</v>
      </c>
      <c r="T41" s="18">
        <v>3.9113924050632911</v>
      </c>
      <c r="V41" s="4">
        <f t="shared" si="0"/>
        <v>4.265714285714286</v>
      </c>
      <c r="W41" s="4">
        <f t="shared" si="1"/>
        <v>3.298368298368298</v>
      </c>
    </row>
    <row r="42" spans="1:23" x14ac:dyDescent="0.4">
      <c r="A42" s="28"/>
      <c r="B42" s="1" t="s">
        <v>31</v>
      </c>
      <c r="C42" s="4">
        <v>3.9404990403071021</v>
      </c>
      <c r="D42" s="4">
        <v>3.8637413394919169</v>
      </c>
      <c r="E42" s="4">
        <v>3.751987281399046</v>
      </c>
      <c r="F42" s="4">
        <v>3.7037943696450428</v>
      </c>
      <c r="G42" s="4">
        <v>3.924050632911392</v>
      </c>
      <c r="H42" s="6">
        <v>4.3</v>
      </c>
      <c r="I42" s="10">
        <v>1</v>
      </c>
      <c r="J42" s="4">
        <v>4.1132180702732848</v>
      </c>
      <c r="K42" s="4">
        <v>3.626459143968872</v>
      </c>
      <c r="L42" s="4">
        <v>4.2788104089219328</v>
      </c>
      <c r="M42" s="10">
        <v>3.1545189504373181</v>
      </c>
      <c r="N42" s="4">
        <v>3.8127306273062729</v>
      </c>
      <c r="O42" s="4">
        <v>4.2809278350515463</v>
      </c>
      <c r="P42" s="4">
        <v>4.0314136125654452</v>
      </c>
      <c r="Q42" s="4">
        <v>3.4016260162601628</v>
      </c>
      <c r="R42" s="4">
        <v>4.2237163814180931</v>
      </c>
      <c r="S42" s="4">
        <v>4.1063122923588038</v>
      </c>
      <c r="T42" s="18">
        <v>3.8310810810810811</v>
      </c>
      <c r="V42" s="4">
        <f t="shared" si="0"/>
        <v>4.3</v>
      </c>
      <c r="W42" s="4">
        <f t="shared" si="1"/>
        <v>1</v>
      </c>
    </row>
    <row r="43" spans="1:23" x14ac:dyDescent="0.4">
      <c r="A43" s="28"/>
      <c r="B43" s="1" t="s">
        <v>32</v>
      </c>
      <c r="C43" s="4">
        <v>4.0871559633027523</v>
      </c>
      <c r="D43" s="4">
        <v>3.9585798816568052</v>
      </c>
      <c r="E43" s="4">
        <v>3.6573033707865168</v>
      </c>
      <c r="F43" s="4">
        <v>3.6355932203389831</v>
      </c>
      <c r="G43" s="4">
        <v>3.835408022130014</v>
      </c>
      <c r="H43" s="4">
        <v>4.1775700934579438</v>
      </c>
      <c r="J43" s="4">
        <v>4.0948952879581153</v>
      </c>
      <c r="K43" s="4">
        <v>3.69277108433735</v>
      </c>
      <c r="L43" s="4">
        <v>4.2865853658536581</v>
      </c>
      <c r="M43" s="10">
        <v>3.3296296296296291</v>
      </c>
      <c r="N43" s="4">
        <v>3.7690253671562082</v>
      </c>
      <c r="O43" s="6">
        <v>4.307210031347962</v>
      </c>
      <c r="P43" s="4">
        <v>3.9534883720930232</v>
      </c>
      <c r="Q43" s="4">
        <v>3.6441281138790029</v>
      </c>
      <c r="R43" s="4">
        <v>4.2557544757033252</v>
      </c>
      <c r="S43" s="4">
        <v>4.0988142292490117</v>
      </c>
      <c r="T43" s="18">
        <v>4.0504201680672267</v>
      </c>
      <c r="V43" s="4">
        <f t="shared" si="0"/>
        <v>4.307210031347962</v>
      </c>
      <c r="W43" s="4">
        <f t="shared" si="1"/>
        <v>3.3296296296296291</v>
      </c>
    </row>
    <row r="44" spans="1:23" x14ac:dyDescent="0.4">
      <c r="A44" s="28"/>
      <c r="B44" s="1" t="s">
        <v>33</v>
      </c>
      <c r="C44" s="4">
        <v>4.0910404624277454</v>
      </c>
      <c r="D44" s="4">
        <v>3.9945454545454551</v>
      </c>
      <c r="E44" s="4">
        <v>3.7135678391959801</v>
      </c>
      <c r="F44" s="4">
        <v>3.6896551724137931</v>
      </c>
      <c r="G44" s="4">
        <v>4.0390920554854981</v>
      </c>
      <c r="H44" s="4">
        <v>4.2527881040892197</v>
      </c>
      <c r="J44" s="4">
        <v>4.2121390689451976</v>
      </c>
      <c r="K44" s="4">
        <v>3.6721311475409841</v>
      </c>
      <c r="L44" s="4">
        <v>4.1973094170403584</v>
      </c>
      <c r="M44" s="10">
        <v>3.3340659340659342</v>
      </c>
      <c r="N44" s="4">
        <v>3.7739251040221919</v>
      </c>
      <c r="O44" s="6">
        <v>4.3181818181818183</v>
      </c>
      <c r="P44" s="4">
        <v>4.057788944723618</v>
      </c>
      <c r="Q44" s="4">
        <v>3.6137012369172221</v>
      </c>
      <c r="R44" s="4">
        <v>4.211049723756906</v>
      </c>
      <c r="S44" s="4">
        <v>4.1025029797377828</v>
      </c>
      <c r="T44" s="18">
        <v>4.0071428571428571</v>
      </c>
      <c r="V44" s="4">
        <f t="shared" si="0"/>
        <v>4.3181818181818183</v>
      </c>
      <c r="W44" s="4">
        <f t="shared" si="1"/>
        <v>3.3340659340659342</v>
      </c>
    </row>
    <row r="45" spans="1:23" x14ac:dyDescent="0.4">
      <c r="A45" s="28"/>
      <c r="B45" s="1" t="s">
        <v>34</v>
      </c>
      <c r="C45" s="4">
        <v>4.0104986876640423</v>
      </c>
      <c r="D45" s="4">
        <v>3.9548611111111112</v>
      </c>
      <c r="E45" s="4">
        <v>3.8504983388704321</v>
      </c>
      <c r="F45" s="4">
        <v>3.785894206549119</v>
      </c>
      <c r="G45" s="4">
        <v>4.0490998363338786</v>
      </c>
      <c r="H45" s="4">
        <v>4.2970297029702973</v>
      </c>
      <c r="I45" s="4">
        <v>4</v>
      </c>
      <c r="J45" s="4">
        <v>4.185903083700441</v>
      </c>
      <c r="K45" s="4">
        <v>3.6642857142857141</v>
      </c>
      <c r="L45" s="4">
        <v>4.2905027932960893</v>
      </c>
      <c r="M45" s="10">
        <v>3.3466666666666671</v>
      </c>
      <c r="N45" s="4">
        <v>3.9100169779286928</v>
      </c>
      <c r="O45" s="6">
        <v>4.3821428571428571</v>
      </c>
      <c r="P45" s="4">
        <v>4.0453808752025928</v>
      </c>
      <c r="Q45" s="4">
        <v>3.6168384879725091</v>
      </c>
      <c r="R45" s="4">
        <v>4.253477588871716</v>
      </c>
      <c r="S45" s="4">
        <v>4.1402805611222444</v>
      </c>
      <c r="T45" s="18">
        <v>3.9833333333333329</v>
      </c>
      <c r="V45" s="4">
        <f t="shared" si="0"/>
        <v>4.3821428571428571</v>
      </c>
      <c r="W45" s="4">
        <f t="shared" si="1"/>
        <v>3.3466666666666671</v>
      </c>
    </row>
    <row r="46" spans="1:23" x14ac:dyDescent="0.4">
      <c r="A46" s="28"/>
      <c r="B46" s="1" t="s">
        <v>35</v>
      </c>
      <c r="C46" s="4">
        <v>4.081818181818182</v>
      </c>
      <c r="D46" s="4">
        <v>3.9605911330049262</v>
      </c>
      <c r="E46" s="4">
        <v>3.7007874015748028</v>
      </c>
      <c r="F46" s="4">
        <v>3.665</v>
      </c>
      <c r="G46" s="4">
        <v>3.8258064516129031</v>
      </c>
      <c r="H46" s="4">
        <v>4.2972972972972974</v>
      </c>
      <c r="J46" s="4">
        <v>4.1664098613251159</v>
      </c>
      <c r="K46" s="4">
        <v>3.6951219512195119</v>
      </c>
      <c r="L46" s="6">
        <v>4.3296703296703294</v>
      </c>
      <c r="M46" s="10">
        <v>3.3475609756097562</v>
      </c>
      <c r="N46" s="4">
        <v>3.7794117647058818</v>
      </c>
      <c r="O46" s="4">
        <v>4.2818791946308723</v>
      </c>
      <c r="P46" s="4">
        <v>3.974522292993631</v>
      </c>
      <c r="Q46" s="4">
        <v>3.69208211143695</v>
      </c>
      <c r="R46" s="4">
        <v>4.1493506493506498</v>
      </c>
      <c r="S46" s="4">
        <v>4.079872204472843</v>
      </c>
      <c r="T46" s="18">
        <v>3.952380952380953</v>
      </c>
      <c r="V46" s="4">
        <f t="shared" si="0"/>
        <v>4.3296703296703294</v>
      </c>
      <c r="W46" s="4">
        <f t="shared" si="1"/>
        <v>3.3475609756097562</v>
      </c>
    </row>
    <row r="47" spans="1:23" x14ac:dyDescent="0.4">
      <c r="A47" s="28"/>
      <c r="B47" s="1" t="s">
        <v>36</v>
      </c>
      <c r="C47" s="4">
        <v>4.0036900369003687</v>
      </c>
      <c r="D47" s="4">
        <v>3.9567099567099571</v>
      </c>
      <c r="E47" s="4">
        <v>3.68</v>
      </c>
      <c r="F47" s="4">
        <v>3.67063492063492</v>
      </c>
      <c r="G47" s="4">
        <v>3.8523002421307511</v>
      </c>
      <c r="H47" s="4">
        <v>4.0999999999999996</v>
      </c>
      <c r="J47" s="4">
        <v>4.1062857142857139</v>
      </c>
      <c r="K47" s="4">
        <v>3.5858585858585861</v>
      </c>
      <c r="L47" s="4">
        <v>4</v>
      </c>
      <c r="M47" s="10">
        <v>3.136612021857923</v>
      </c>
      <c r="N47" s="4">
        <v>3.7333333333333329</v>
      </c>
      <c r="O47" s="6">
        <v>4.2702702702702702</v>
      </c>
      <c r="P47" s="4">
        <v>4</v>
      </c>
      <c r="Q47" s="4">
        <v>3.352112676056338</v>
      </c>
      <c r="R47" s="4">
        <v>4.1012345679012343</v>
      </c>
      <c r="S47" s="4">
        <v>4.1448467966573812</v>
      </c>
      <c r="T47" s="18">
        <v>3.9629629629629628</v>
      </c>
      <c r="V47" s="4">
        <f t="shared" si="0"/>
        <v>4.2702702702702702</v>
      </c>
      <c r="W47" s="4">
        <f t="shared" si="1"/>
        <v>3.136612021857923</v>
      </c>
    </row>
    <row r="48" spans="1:23" x14ac:dyDescent="0.4">
      <c r="A48" s="28"/>
      <c r="B48" s="1" t="s">
        <v>37</v>
      </c>
      <c r="C48" s="4">
        <v>3.8571428571428572</v>
      </c>
      <c r="D48" s="4">
        <v>3.384615384615385</v>
      </c>
      <c r="E48" s="4">
        <v>3.666666666666667</v>
      </c>
      <c r="F48" s="4">
        <v>3.6363636363636358</v>
      </c>
      <c r="G48" s="4">
        <v>3.615384615384615</v>
      </c>
      <c r="H48" s="4">
        <v>3.666666666666667</v>
      </c>
      <c r="J48" s="4">
        <v>3.7307692307692308</v>
      </c>
      <c r="K48" s="4">
        <v>3</v>
      </c>
      <c r="L48" s="4">
        <v>3.666666666666667</v>
      </c>
      <c r="M48" s="10">
        <v>2.285714285714286</v>
      </c>
      <c r="N48" s="4">
        <v>3.416666666666667</v>
      </c>
      <c r="O48" s="4">
        <v>3.5</v>
      </c>
      <c r="P48" s="4">
        <v>4</v>
      </c>
      <c r="Q48" s="4">
        <v>3.3157894736842111</v>
      </c>
      <c r="R48" s="4">
        <v>3.714285714285714</v>
      </c>
      <c r="S48" s="4">
        <v>3.75</v>
      </c>
      <c r="T48" s="24">
        <v>5</v>
      </c>
      <c r="V48" s="4">
        <f t="shared" si="0"/>
        <v>5</v>
      </c>
      <c r="W48" s="4">
        <f t="shared" si="1"/>
        <v>2.285714285714286</v>
      </c>
    </row>
    <row r="49" spans="1:23" ht="18" thickBot="1" x14ac:dyDescent="0.45">
      <c r="A49" s="29"/>
      <c r="B49" s="19" t="s">
        <v>38</v>
      </c>
      <c r="C49" s="20">
        <v>3.847457627118644</v>
      </c>
      <c r="D49" s="20">
        <v>3.591836734693878</v>
      </c>
      <c r="E49" s="20">
        <v>3.4210526315789469</v>
      </c>
      <c r="F49" s="20">
        <v>3.3804347826086958</v>
      </c>
      <c r="G49" s="20">
        <v>3.9902912621359219</v>
      </c>
      <c r="H49" s="20">
        <v>4.115384615384615</v>
      </c>
      <c r="I49" s="20"/>
      <c r="J49" s="20">
        <v>4.0222222222222221</v>
      </c>
      <c r="K49" s="20">
        <v>3.2549019607843142</v>
      </c>
      <c r="L49" s="20">
        <v>4.166666666666667</v>
      </c>
      <c r="M49" s="25">
        <v>3.09375</v>
      </c>
      <c r="N49" s="20">
        <v>3.6363636363636358</v>
      </c>
      <c r="O49" s="21">
        <v>4.4444444444444446</v>
      </c>
      <c r="P49" s="20">
        <v>4.2100840336134464</v>
      </c>
      <c r="Q49" s="20">
        <v>3.28125</v>
      </c>
      <c r="R49" s="20">
        <v>4.3409090909090908</v>
      </c>
      <c r="S49" s="20">
        <v>4.0980392156862742</v>
      </c>
      <c r="T49" s="26">
        <v>3.5555555555555549</v>
      </c>
      <c r="V49" s="4">
        <f t="shared" si="0"/>
        <v>4.4444444444444446</v>
      </c>
      <c r="W49" s="4">
        <f t="shared" si="1"/>
        <v>3.09375</v>
      </c>
    </row>
    <row r="50" spans="1:23" ht="18" thickTop="1" x14ac:dyDescent="0.4">
      <c r="A50" s="27" t="s">
        <v>24</v>
      </c>
      <c r="B50" s="12" t="s">
        <v>29</v>
      </c>
      <c r="C50" s="13">
        <v>3.9819548872180448</v>
      </c>
      <c r="D50" s="13">
        <v>3.8805970149253728</v>
      </c>
      <c r="E50" s="13">
        <v>3.768041237113402</v>
      </c>
      <c r="F50" s="13">
        <v>3.6330275229357798</v>
      </c>
      <c r="G50" s="13">
        <v>3.863291139240506</v>
      </c>
      <c r="H50" s="13">
        <v>3.8098591549295771</v>
      </c>
      <c r="I50" s="13">
        <v>3.736842105263158</v>
      </c>
      <c r="J50" s="13">
        <v>4.0046511627906973</v>
      </c>
      <c r="K50" s="15">
        <v>3.338461538461539</v>
      </c>
      <c r="L50" s="13">
        <v>4.15625</v>
      </c>
      <c r="M50" s="13">
        <v>3.7153153153153151</v>
      </c>
      <c r="N50" s="13">
        <v>3.82225237449118</v>
      </c>
      <c r="O50" s="13">
        <v>4.1081081081081079</v>
      </c>
      <c r="P50" s="13">
        <v>4.0702087286527524</v>
      </c>
      <c r="Q50" s="13">
        <v>3.8310439560439562</v>
      </c>
      <c r="R50" s="13">
        <v>3.957264957264957</v>
      </c>
      <c r="S50" s="14">
        <v>4.1564171122994651</v>
      </c>
      <c r="T50" s="16">
        <v>3.9660326086956519</v>
      </c>
      <c r="V50" s="4">
        <f t="shared" si="0"/>
        <v>4.1564171122994651</v>
      </c>
      <c r="W50" s="4">
        <f t="shared" si="1"/>
        <v>3.338461538461539</v>
      </c>
    </row>
    <row r="51" spans="1:23" x14ac:dyDescent="0.4">
      <c r="A51" s="28"/>
      <c r="B51" s="1" t="s">
        <v>30</v>
      </c>
      <c r="C51" s="4">
        <v>3.9270568278201869</v>
      </c>
      <c r="D51" s="4">
        <v>3.8538587848932671</v>
      </c>
      <c r="E51" s="4">
        <v>3.8071895424836599</v>
      </c>
      <c r="F51" s="4">
        <v>3.6874074074074068</v>
      </c>
      <c r="G51" s="4">
        <v>3.852156057494867</v>
      </c>
      <c r="H51" s="4">
        <v>3.904109589041096</v>
      </c>
      <c r="I51" s="4">
        <v>3.7619047619047619</v>
      </c>
      <c r="J51" s="4">
        <v>4</v>
      </c>
      <c r="K51" s="10">
        <v>3.48</v>
      </c>
      <c r="L51" s="6">
        <v>4.2331288343558287</v>
      </c>
      <c r="M51" s="4">
        <v>3.6741176470588242</v>
      </c>
      <c r="N51" s="4">
        <v>3.887445887445887</v>
      </c>
      <c r="O51" s="4">
        <v>3.851123595505618</v>
      </c>
      <c r="P51" s="4">
        <v>4.0103806228373706</v>
      </c>
      <c r="Q51" s="4">
        <v>3.7407821229050282</v>
      </c>
      <c r="R51" s="4">
        <v>3.8698060941828261</v>
      </c>
      <c r="S51" s="4">
        <v>4.1805555555555554</v>
      </c>
      <c r="T51" s="18">
        <v>4.084269662921348</v>
      </c>
      <c r="V51" s="4">
        <f t="shared" si="0"/>
        <v>4.2331288343558287</v>
      </c>
      <c r="W51" s="4">
        <f t="shared" si="1"/>
        <v>3.48</v>
      </c>
    </row>
    <row r="52" spans="1:23" x14ac:dyDescent="0.4">
      <c r="A52" s="28"/>
      <c r="B52" s="1" t="s">
        <v>31</v>
      </c>
      <c r="C52" s="4">
        <v>3.9083700440528628</v>
      </c>
      <c r="D52" s="4">
        <v>3.8134453781512612</v>
      </c>
      <c r="E52" s="4">
        <v>3.6240000000000001</v>
      </c>
      <c r="F52" s="4">
        <v>3.6019656019656021</v>
      </c>
      <c r="G52" s="4">
        <v>3.8412483039348708</v>
      </c>
      <c r="H52" s="4">
        <v>4.0592592592592593</v>
      </c>
      <c r="I52" s="4">
        <v>3.7333333333333329</v>
      </c>
      <c r="J52" s="4">
        <v>4.01486013986014</v>
      </c>
      <c r="K52" s="10">
        <v>3.303370786516854</v>
      </c>
      <c r="L52" s="4">
        <v>4.204225352112676</v>
      </c>
      <c r="M52" s="4">
        <v>3.832116788321168</v>
      </c>
      <c r="N52" s="4">
        <v>3.8348540145985401</v>
      </c>
      <c r="O52" s="4">
        <v>4.018041237113402</v>
      </c>
      <c r="P52" s="4">
        <v>4.1009174311926602</v>
      </c>
      <c r="Q52" s="4">
        <v>3.7911111111111109</v>
      </c>
      <c r="R52" s="4">
        <v>3.9766734279918858</v>
      </c>
      <c r="S52" s="6">
        <v>4.2105997210599719</v>
      </c>
      <c r="T52" s="18">
        <v>4.0696864111498261</v>
      </c>
      <c r="V52" s="4">
        <f t="shared" si="0"/>
        <v>4.2105997210599719</v>
      </c>
      <c r="W52" s="4">
        <f t="shared" si="1"/>
        <v>3.303370786516854</v>
      </c>
    </row>
    <row r="53" spans="1:23" x14ac:dyDescent="0.4">
      <c r="A53" s="28"/>
      <c r="B53" s="1" t="s">
        <v>32</v>
      </c>
      <c r="C53" s="4">
        <v>3.9081272084805652</v>
      </c>
      <c r="D53" s="4">
        <v>3.8484848484848491</v>
      </c>
      <c r="E53" s="4">
        <v>3.7653846153846149</v>
      </c>
      <c r="F53" s="4">
        <v>3.5233265720081142</v>
      </c>
      <c r="G53" s="4">
        <v>3.839688715953308</v>
      </c>
      <c r="H53" s="4">
        <v>3.911111111111111</v>
      </c>
      <c r="I53" s="4">
        <v>3.8461538461538458</v>
      </c>
      <c r="J53" s="4">
        <v>4.0728318160038333</v>
      </c>
      <c r="K53" s="10">
        <v>2.981481481481481</v>
      </c>
      <c r="L53" s="6">
        <v>4.2028985507246377</v>
      </c>
      <c r="M53" s="4">
        <v>3.8300884955752208</v>
      </c>
      <c r="N53" s="4">
        <v>3.8120879120879119</v>
      </c>
      <c r="O53" s="4">
        <v>4.0725075528700909</v>
      </c>
      <c r="P53" s="4">
        <v>4.095890410958904</v>
      </c>
      <c r="Q53" s="4">
        <v>4.0392706872370274</v>
      </c>
      <c r="R53" s="4">
        <v>4.0124293785310732</v>
      </c>
      <c r="S53" s="4">
        <v>4.1956521739130439</v>
      </c>
      <c r="T53" s="18">
        <v>4.1117424242424239</v>
      </c>
      <c r="V53" s="4">
        <f t="shared" si="0"/>
        <v>4.2028985507246377</v>
      </c>
      <c r="W53" s="4">
        <f t="shared" si="1"/>
        <v>2.981481481481481</v>
      </c>
    </row>
    <row r="54" spans="1:23" x14ac:dyDescent="0.4">
      <c r="A54" s="28"/>
      <c r="B54" s="1" t="s">
        <v>33</v>
      </c>
      <c r="C54" s="4">
        <v>3.95009019843656</v>
      </c>
      <c r="D54" s="4">
        <v>3.8266331658291461</v>
      </c>
      <c r="E54" s="4">
        <v>3.709677419354839</v>
      </c>
      <c r="F54" s="4">
        <v>3.6788432267884321</v>
      </c>
      <c r="G54" s="4">
        <v>3.887640449438202</v>
      </c>
      <c r="H54" s="4">
        <v>3.7851851851851852</v>
      </c>
      <c r="I54" s="4">
        <v>3.75</v>
      </c>
      <c r="J54" s="4">
        <v>4.048120989917507</v>
      </c>
      <c r="K54" s="10">
        <v>3.441558441558441</v>
      </c>
      <c r="L54" s="6">
        <v>4.2095808383233537</v>
      </c>
      <c r="M54" s="4">
        <v>3.696165191740413</v>
      </c>
      <c r="N54" s="4">
        <v>3.8054393305439329</v>
      </c>
      <c r="O54" s="4">
        <v>4.1356673960612689</v>
      </c>
      <c r="P54" s="4">
        <v>4.0732899022801314</v>
      </c>
      <c r="Q54" s="4">
        <v>3.8465116279069771</v>
      </c>
      <c r="R54" s="4">
        <v>3.965486725663717</v>
      </c>
      <c r="S54" s="4">
        <v>4.2103658536585362</v>
      </c>
      <c r="T54" s="18">
        <v>4.1051344743276283</v>
      </c>
      <c r="V54" s="4">
        <f t="shared" si="0"/>
        <v>4.2103658536585362</v>
      </c>
      <c r="W54" s="4">
        <f t="shared" si="1"/>
        <v>3.441558441558441</v>
      </c>
    </row>
    <row r="55" spans="1:23" x14ac:dyDescent="0.4">
      <c r="A55" s="28"/>
      <c r="B55" s="1" t="s">
        <v>34</v>
      </c>
      <c r="C55" s="4">
        <v>3.875616979269497</v>
      </c>
      <c r="D55" s="4">
        <v>3.8720930232558142</v>
      </c>
      <c r="E55" s="4">
        <v>3.953051643192488</v>
      </c>
      <c r="F55" s="4">
        <v>3.7510822510822508</v>
      </c>
      <c r="G55" s="4">
        <v>3.974742750233863</v>
      </c>
      <c r="H55" s="4">
        <v>3.9075630252100839</v>
      </c>
      <c r="I55" s="4">
        <v>3.5789473684210531</v>
      </c>
      <c r="J55" s="4">
        <v>4.0540000000000003</v>
      </c>
      <c r="K55" s="10">
        <v>3.377049180327869</v>
      </c>
      <c r="L55" s="4">
        <v>4.1500000000000004</v>
      </c>
      <c r="M55" s="4">
        <v>3.9403578528827041</v>
      </c>
      <c r="N55" s="4">
        <v>4.0014245014245011</v>
      </c>
      <c r="O55" s="4">
        <v>3.9710743801652888</v>
      </c>
      <c r="P55" s="4">
        <v>4.1099137931034484</v>
      </c>
      <c r="Q55" s="4">
        <v>3.8232405891980359</v>
      </c>
      <c r="R55" s="4">
        <v>3.9920212765957448</v>
      </c>
      <c r="S55" s="6">
        <v>4.1839080459770113</v>
      </c>
      <c r="T55" s="18">
        <v>3.9838709677419351</v>
      </c>
      <c r="V55" s="4">
        <f t="shared" si="0"/>
        <v>4.1839080459770113</v>
      </c>
      <c r="W55" s="4">
        <f t="shared" si="1"/>
        <v>3.377049180327869</v>
      </c>
    </row>
    <row r="56" spans="1:23" x14ac:dyDescent="0.4">
      <c r="A56" s="28"/>
      <c r="B56" s="1" t="s">
        <v>35</v>
      </c>
      <c r="C56" s="4">
        <v>3.9123505976095618</v>
      </c>
      <c r="D56" s="4">
        <v>3.811846689895471</v>
      </c>
      <c r="E56" s="4">
        <v>3.677083333333333</v>
      </c>
      <c r="F56" s="4">
        <v>3.4950000000000001</v>
      </c>
      <c r="G56" s="4">
        <v>3.8030050083472449</v>
      </c>
      <c r="H56" s="4">
        <v>3.8524590163934431</v>
      </c>
      <c r="I56" s="4">
        <v>3.9333333333333331</v>
      </c>
      <c r="J56" s="4">
        <v>4.0911214953271031</v>
      </c>
      <c r="K56" s="10">
        <v>3.481481481481481</v>
      </c>
      <c r="L56" s="4">
        <v>4.125</v>
      </c>
      <c r="M56" s="4">
        <v>3.705673758865248</v>
      </c>
      <c r="N56" s="4">
        <v>3.8518518518518521</v>
      </c>
      <c r="O56" s="4">
        <v>4.13986013986014</v>
      </c>
      <c r="P56" s="4">
        <v>4.1596638655462188</v>
      </c>
      <c r="Q56" s="4">
        <v>3.8396501457725951</v>
      </c>
      <c r="R56" s="4">
        <v>3.9128205128205131</v>
      </c>
      <c r="S56" s="6">
        <v>4.2567164179104484</v>
      </c>
      <c r="T56" s="18">
        <v>3.9525423728813558</v>
      </c>
      <c r="V56" s="4">
        <f t="shared" si="0"/>
        <v>4.2567164179104484</v>
      </c>
      <c r="W56" s="4">
        <f t="shared" si="1"/>
        <v>3.481481481481481</v>
      </c>
    </row>
    <row r="57" spans="1:23" x14ac:dyDescent="0.4">
      <c r="A57" s="28"/>
      <c r="B57" s="1" t="s">
        <v>36</v>
      </c>
      <c r="C57" s="4">
        <v>3.96309963099631</v>
      </c>
      <c r="D57" s="4">
        <v>3.8343750000000001</v>
      </c>
      <c r="E57" s="4">
        <v>3.8403361344537821</v>
      </c>
      <c r="F57" s="4">
        <v>3.6780303030303032</v>
      </c>
      <c r="G57" s="4">
        <v>3.8934659090909092</v>
      </c>
      <c r="H57" s="4">
        <v>3.9493670886075951</v>
      </c>
      <c r="I57" s="4">
        <v>3.8888888888888888</v>
      </c>
      <c r="J57" s="4">
        <v>4.0770562770562773</v>
      </c>
      <c r="K57" s="10">
        <v>3</v>
      </c>
      <c r="L57" s="6">
        <v>4.2820512820512819</v>
      </c>
      <c r="M57" s="4">
        <v>3.8451612903225811</v>
      </c>
      <c r="N57" s="4">
        <v>3.805615550755939</v>
      </c>
      <c r="O57" s="4">
        <v>3.9779005524861879</v>
      </c>
      <c r="P57" s="4">
        <v>4.0981595092024543</v>
      </c>
      <c r="Q57" s="4">
        <v>3.8165374677002579</v>
      </c>
      <c r="R57" s="4">
        <v>3.9674796747967478</v>
      </c>
      <c r="S57" s="4">
        <v>4.2396694214876032</v>
      </c>
      <c r="T57" s="18">
        <v>4.0310559006211184</v>
      </c>
      <c r="V57" s="4">
        <f t="shared" si="0"/>
        <v>4.2820512820512819</v>
      </c>
      <c r="W57" s="4">
        <f t="shared" si="1"/>
        <v>3</v>
      </c>
    </row>
    <row r="58" spans="1:23" x14ac:dyDescent="0.4">
      <c r="A58" s="28"/>
      <c r="B58" s="1" t="s">
        <v>37</v>
      </c>
      <c r="C58" s="4">
        <v>3.4</v>
      </c>
      <c r="D58" s="4">
        <v>3.692307692307693</v>
      </c>
      <c r="E58" s="4">
        <v>3.625</v>
      </c>
      <c r="F58" s="4">
        <v>2.8125</v>
      </c>
      <c r="G58" s="4">
        <v>3.096774193548387</v>
      </c>
      <c r="H58" s="4">
        <v>4</v>
      </c>
      <c r="J58" s="4">
        <v>3.6388888888888888</v>
      </c>
      <c r="K58" s="10">
        <v>2.666666666666667</v>
      </c>
      <c r="L58" s="4">
        <v>4</v>
      </c>
      <c r="M58" s="4">
        <v>4</v>
      </c>
      <c r="N58" s="4">
        <v>3.0714285714285721</v>
      </c>
      <c r="O58" s="6">
        <v>4.125</v>
      </c>
      <c r="P58" s="4">
        <v>3.4</v>
      </c>
      <c r="Q58" s="4">
        <v>3.7777777777777781</v>
      </c>
      <c r="R58" s="4">
        <v>3.6363636363636358</v>
      </c>
      <c r="S58" s="4">
        <v>3.5</v>
      </c>
      <c r="T58" s="18">
        <v>3.692307692307693</v>
      </c>
      <c r="V58" s="4">
        <f t="shared" si="0"/>
        <v>4.125</v>
      </c>
      <c r="W58" s="4">
        <f t="shared" si="1"/>
        <v>2.666666666666667</v>
      </c>
    </row>
    <row r="59" spans="1:23" ht="18" thickBot="1" x14ac:dyDescent="0.45">
      <c r="A59" s="29"/>
      <c r="B59" s="19" t="s">
        <v>38</v>
      </c>
      <c r="C59" s="20">
        <v>4.0743801652892566</v>
      </c>
      <c r="D59" s="20">
        <v>3.7894736842105261</v>
      </c>
      <c r="E59" s="20">
        <v>3.5050505050505052</v>
      </c>
      <c r="F59" s="20">
        <v>3.504950495049505</v>
      </c>
      <c r="G59" s="20">
        <v>3.6965174129353229</v>
      </c>
      <c r="H59" s="21">
        <v>4.7272727272727284</v>
      </c>
      <c r="I59" s="20">
        <v>4.5</v>
      </c>
      <c r="J59" s="20">
        <v>3.9</v>
      </c>
      <c r="K59" s="25">
        <v>3.2</v>
      </c>
      <c r="L59" s="20">
        <v>4.2307692307692308</v>
      </c>
      <c r="M59" s="20">
        <v>3.4811320754716979</v>
      </c>
      <c r="N59" s="20">
        <v>3.8410256410256411</v>
      </c>
      <c r="O59" s="20">
        <v>3.9387755102040818</v>
      </c>
      <c r="P59" s="20">
        <v>4.0823529411764703</v>
      </c>
      <c r="Q59" s="20">
        <v>4.0101010101010104</v>
      </c>
      <c r="R59" s="20">
        <v>3.8</v>
      </c>
      <c r="S59" s="20">
        <v>4.2808988764044944</v>
      </c>
      <c r="T59" s="26">
        <v>4.1395348837209296</v>
      </c>
      <c r="V59" s="4">
        <f t="shared" si="0"/>
        <v>4.7272727272727284</v>
      </c>
      <c r="W59" s="4">
        <f t="shared" si="1"/>
        <v>3.2</v>
      </c>
    </row>
    <row r="60" spans="1:23" ht="18" thickTop="1" x14ac:dyDescent="0.4">
      <c r="A60" s="27" t="s">
        <v>25</v>
      </c>
      <c r="B60" s="12" t="s">
        <v>29</v>
      </c>
      <c r="C60" s="13">
        <v>3.8560747663551398</v>
      </c>
      <c r="D60" s="13">
        <v>3.7472613458528952</v>
      </c>
      <c r="E60" s="13">
        <v>3.5079365079365079</v>
      </c>
      <c r="F60" s="15">
        <v>3.4254317111459969</v>
      </c>
      <c r="G60" s="13">
        <v>3.8385175380542691</v>
      </c>
      <c r="H60" s="14">
        <v>4.2621167161226508</v>
      </c>
      <c r="I60" s="15">
        <v>1</v>
      </c>
      <c r="J60" s="13">
        <v>3.9740783410138252</v>
      </c>
      <c r="K60" s="13">
        <v>4.1789077212806029</v>
      </c>
      <c r="L60" s="13">
        <v>4.2370370370370374</v>
      </c>
      <c r="M60" s="13">
        <v>3.651073619631902</v>
      </c>
      <c r="N60" s="13">
        <v>3.4782608695652169</v>
      </c>
      <c r="O60" s="13">
        <v>4.064516129032258</v>
      </c>
      <c r="P60" s="13">
        <v>3.6747474747474751</v>
      </c>
      <c r="Q60" s="13">
        <v>3.6771687526974541</v>
      </c>
      <c r="R60" s="13">
        <v>3.9312853678253838</v>
      </c>
      <c r="S60" s="13">
        <v>3.9753424657534251</v>
      </c>
      <c r="T60" s="16">
        <v>3.772963604852686</v>
      </c>
      <c r="V60" s="4">
        <f t="shared" si="0"/>
        <v>4.2621167161226508</v>
      </c>
      <c r="W60" s="4">
        <f t="shared" si="1"/>
        <v>1</v>
      </c>
    </row>
    <row r="61" spans="1:23" x14ac:dyDescent="0.4">
      <c r="A61" s="28"/>
      <c r="B61" s="1" t="s">
        <v>30</v>
      </c>
      <c r="C61" s="4">
        <v>3.7930825242718451</v>
      </c>
      <c r="D61" s="4">
        <v>3.7165605095541401</v>
      </c>
      <c r="E61" s="4">
        <v>3.5181347150259068</v>
      </c>
      <c r="F61" s="4">
        <v>3.4873786407766989</v>
      </c>
      <c r="G61" s="4">
        <v>3.8641530357637932</v>
      </c>
      <c r="H61" s="4">
        <v>4.1862934362934361</v>
      </c>
      <c r="I61" s="4">
        <v>3.5</v>
      </c>
      <c r="J61" s="4">
        <v>3.939967105263158</v>
      </c>
      <c r="K61" s="4">
        <v>4.1656151419558363</v>
      </c>
      <c r="L61" s="6">
        <v>4.3178807947019866</v>
      </c>
      <c r="M61" s="4">
        <v>3.6175953079178891</v>
      </c>
      <c r="N61" s="10">
        <v>3.4781021897810218</v>
      </c>
      <c r="O61" s="4">
        <v>4.031847133757962</v>
      </c>
      <c r="P61" s="4">
        <v>3.7978910369068539</v>
      </c>
      <c r="Q61" s="4">
        <v>3.6526599845797989</v>
      </c>
      <c r="R61" s="4">
        <v>3.8817966903073291</v>
      </c>
      <c r="S61" s="4">
        <v>4.0300957592339257</v>
      </c>
      <c r="T61" s="18">
        <v>3.7583774250440918</v>
      </c>
      <c r="V61" s="4">
        <f t="shared" si="0"/>
        <v>4.3178807947019866</v>
      </c>
      <c r="W61" s="4">
        <f t="shared" si="1"/>
        <v>3.4781021897810218</v>
      </c>
    </row>
    <row r="62" spans="1:23" x14ac:dyDescent="0.4">
      <c r="A62" s="28"/>
      <c r="B62" s="1" t="s">
        <v>31</v>
      </c>
      <c r="C62" s="4">
        <v>3.8276844203930498</v>
      </c>
      <c r="D62" s="4">
        <v>3.710767468499427</v>
      </c>
      <c r="E62" s="4">
        <v>3.533185840707965</v>
      </c>
      <c r="F62" s="10">
        <v>3.4475230898404701</v>
      </c>
      <c r="G62" s="4">
        <v>3.8771220695230402</v>
      </c>
      <c r="H62" s="4">
        <v>4.2416225749559082</v>
      </c>
      <c r="I62" s="4">
        <v>3.666666666666667</v>
      </c>
      <c r="J62" s="4">
        <v>4.0856020207690147</v>
      </c>
      <c r="K62" s="4">
        <v>4.1652694610778447</v>
      </c>
      <c r="L62" s="6">
        <v>4.3717948717948714</v>
      </c>
      <c r="M62" s="4">
        <v>3.6557949912638321</v>
      </c>
      <c r="N62" s="4">
        <v>3.4735999999999998</v>
      </c>
      <c r="O62" s="4">
        <v>4.2222222222222223</v>
      </c>
      <c r="P62" s="4">
        <v>3.78984238178634</v>
      </c>
      <c r="Q62" s="4">
        <v>3.6315409599422588</v>
      </c>
      <c r="R62" s="4">
        <v>3.9423233143785539</v>
      </c>
      <c r="S62" s="4">
        <v>4.1230551626591234</v>
      </c>
      <c r="T62" s="18">
        <v>3.6985743380855398</v>
      </c>
      <c r="V62" s="4">
        <f t="shared" si="0"/>
        <v>4.3717948717948714</v>
      </c>
      <c r="W62" s="4">
        <f t="shared" si="1"/>
        <v>3.4475230898404701</v>
      </c>
    </row>
    <row r="63" spans="1:23" x14ac:dyDescent="0.4">
      <c r="A63" s="28"/>
      <c r="B63" s="1" t="s">
        <v>32</v>
      </c>
      <c r="C63" s="4">
        <v>3.8202824133504492</v>
      </c>
      <c r="D63" s="4">
        <v>3.6403127715030408</v>
      </c>
      <c r="E63" s="4">
        <v>3.490196078431373</v>
      </c>
      <c r="F63" s="10">
        <v>3.4393358876117501</v>
      </c>
      <c r="G63" s="4">
        <v>3.8939537828426718</v>
      </c>
      <c r="H63" s="4">
        <v>4.2417331812998862</v>
      </c>
      <c r="J63" s="4">
        <v>4.071016691957511</v>
      </c>
      <c r="K63" s="4">
        <v>4.1159420289855069</v>
      </c>
      <c r="L63" s="6">
        <v>4.4333333333333336</v>
      </c>
      <c r="M63" s="4">
        <v>3.677276746242264</v>
      </c>
      <c r="N63" s="4">
        <v>3.543032786885246</v>
      </c>
      <c r="O63" s="4">
        <v>4.25</v>
      </c>
      <c r="P63" s="4">
        <v>3.8665377176015472</v>
      </c>
      <c r="Q63" s="4">
        <v>3.7028836251287331</v>
      </c>
      <c r="R63" s="4">
        <v>4</v>
      </c>
      <c r="S63" s="4">
        <v>4.1233108108108114</v>
      </c>
      <c r="T63" s="18">
        <v>3.7796208530805688</v>
      </c>
      <c r="V63" s="4">
        <f t="shared" si="0"/>
        <v>4.4333333333333336</v>
      </c>
      <c r="W63" s="4">
        <f t="shared" si="1"/>
        <v>3.4393358876117501</v>
      </c>
    </row>
    <row r="64" spans="1:23" x14ac:dyDescent="0.4">
      <c r="A64" s="28"/>
      <c r="B64" s="1" t="s">
        <v>33</v>
      </c>
      <c r="C64" s="4">
        <v>3.8367122080211549</v>
      </c>
      <c r="D64" s="4">
        <v>3.761927710843374</v>
      </c>
      <c r="E64" s="4">
        <v>3.579081632653061</v>
      </c>
      <c r="F64" s="4">
        <v>3.4690431519699811</v>
      </c>
      <c r="G64" s="4">
        <v>3.91586306653809</v>
      </c>
      <c r="H64" s="4">
        <v>4.221571906354515</v>
      </c>
      <c r="J64" s="4">
        <v>4.0179267342166796</v>
      </c>
      <c r="K64" s="4">
        <v>4.262626262626263</v>
      </c>
      <c r="L64" s="6">
        <v>4.2732240437158469</v>
      </c>
      <c r="M64" s="4">
        <v>3.741360089186176</v>
      </c>
      <c r="N64" s="10">
        <v>3.4217926186291741</v>
      </c>
      <c r="O64" s="4">
        <v>4.0843749999999996</v>
      </c>
      <c r="P64" s="4">
        <v>3.668941979522184</v>
      </c>
      <c r="Q64" s="4">
        <v>3.7026322647902008</v>
      </c>
      <c r="R64" s="4">
        <v>3.9605095541401272</v>
      </c>
      <c r="S64" s="4">
        <v>4.0566473988439302</v>
      </c>
      <c r="T64" s="18">
        <v>3.8180428134556581</v>
      </c>
      <c r="V64" s="4">
        <f t="shared" si="0"/>
        <v>4.2732240437158469</v>
      </c>
      <c r="W64" s="4">
        <f t="shared" si="1"/>
        <v>3.4217926186291741</v>
      </c>
    </row>
    <row r="65" spans="1:23" x14ac:dyDescent="0.4">
      <c r="A65" s="28"/>
      <c r="B65" s="1" t="s">
        <v>34</v>
      </c>
      <c r="C65" s="4">
        <v>3.848193697156034</v>
      </c>
      <c r="D65" s="4">
        <v>3.789991063449508</v>
      </c>
      <c r="E65" s="4">
        <v>3.6987447698744771</v>
      </c>
      <c r="F65" s="10">
        <v>3.57856093979442</v>
      </c>
      <c r="G65" s="4">
        <v>3.9046931407942238</v>
      </c>
      <c r="H65" s="4">
        <v>4.2596401028277633</v>
      </c>
      <c r="I65" s="6">
        <v>5</v>
      </c>
      <c r="J65" s="4">
        <v>4.0384172109104881</v>
      </c>
      <c r="K65" s="4">
        <v>4.2412371134020619</v>
      </c>
      <c r="L65" s="6">
        <v>4.2807017543859649</v>
      </c>
      <c r="M65" s="4">
        <v>3.7565957446808511</v>
      </c>
      <c r="N65" s="4">
        <v>3.589873417721519</v>
      </c>
      <c r="O65" s="4">
        <v>4.0829268292682928</v>
      </c>
      <c r="P65" s="4">
        <v>3.7344110854503469</v>
      </c>
      <c r="Q65" s="4">
        <v>3.7097957045573602</v>
      </c>
      <c r="R65" s="4">
        <v>3.9485596707818931</v>
      </c>
      <c r="S65" s="4">
        <v>4.0766488413547233</v>
      </c>
      <c r="T65" s="18">
        <v>3.842465753424658</v>
      </c>
      <c r="V65" s="4">
        <f t="shared" si="0"/>
        <v>5</v>
      </c>
      <c r="W65" s="4">
        <f t="shared" si="1"/>
        <v>3.57856093979442</v>
      </c>
    </row>
    <row r="66" spans="1:23" x14ac:dyDescent="0.4">
      <c r="A66" s="28"/>
      <c r="B66" s="1" t="s">
        <v>35</v>
      </c>
      <c r="C66" s="4">
        <v>3.772943037974684</v>
      </c>
      <c r="D66" s="4">
        <v>3.7022900763358781</v>
      </c>
      <c r="E66" s="4">
        <v>3.543478260869565</v>
      </c>
      <c r="F66" s="10">
        <v>3.285714285714286</v>
      </c>
      <c r="G66" s="4">
        <v>3.8348416289592762</v>
      </c>
      <c r="H66" s="4">
        <v>4.2469135802469138</v>
      </c>
      <c r="I66" s="6">
        <v>4.5</v>
      </c>
      <c r="J66" s="4">
        <v>3.9985724482512488</v>
      </c>
      <c r="K66" s="4">
        <v>4.1473684210526311</v>
      </c>
      <c r="L66" s="6">
        <v>4.25</v>
      </c>
      <c r="M66" s="4">
        <v>3.681739130434782</v>
      </c>
      <c r="N66" s="4">
        <v>3.4261363636363642</v>
      </c>
      <c r="O66" s="4">
        <v>4.1557377049180326</v>
      </c>
      <c r="P66" s="4">
        <v>3.644329896907216</v>
      </c>
      <c r="Q66" s="4">
        <v>3.6582694414019721</v>
      </c>
      <c r="R66" s="4">
        <v>3.9176470588235288</v>
      </c>
      <c r="S66" s="4">
        <v>4.0063091482649842</v>
      </c>
      <c r="T66" s="18">
        <v>3.7344398340248959</v>
      </c>
      <c r="V66" s="4">
        <f t="shared" si="0"/>
        <v>4.5</v>
      </c>
      <c r="W66" s="4">
        <f t="shared" si="1"/>
        <v>3.285714285714286</v>
      </c>
    </row>
    <row r="67" spans="1:23" x14ac:dyDescent="0.4">
      <c r="A67" s="28"/>
      <c r="B67" s="1" t="s">
        <v>36</v>
      </c>
      <c r="C67" s="4">
        <v>3.918044077134986</v>
      </c>
      <c r="D67" s="4">
        <v>3.7433333333333332</v>
      </c>
      <c r="E67" s="4">
        <v>3.518518518518519</v>
      </c>
      <c r="F67" s="10">
        <v>3.4354354354354348</v>
      </c>
      <c r="G67" s="4">
        <v>3.9488074461896452</v>
      </c>
      <c r="H67" s="4">
        <v>4.3079710144927539</v>
      </c>
      <c r="I67" s="4">
        <v>4.25</v>
      </c>
      <c r="J67" s="4">
        <v>4.0543248945147683</v>
      </c>
      <c r="K67" s="4">
        <v>4.2175572519083966</v>
      </c>
      <c r="L67" s="6">
        <v>4.4943820224719104</v>
      </c>
      <c r="M67" s="4">
        <v>3.758899676375405</v>
      </c>
      <c r="N67" s="4">
        <v>3.5541666666666671</v>
      </c>
      <c r="O67" s="4">
        <v>4.1941176470588237</v>
      </c>
      <c r="P67" s="4">
        <v>3.901459854014599</v>
      </c>
      <c r="Q67" s="4">
        <v>3.7523900573613771</v>
      </c>
      <c r="R67" s="4">
        <v>3.988155668358714</v>
      </c>
      <c r="S67" s="4">
        <v>4.0224719101123592</v>
      </c>
      <c r="T67" s="18">
        <v>3.775193798449612</v>
      </c>
      <c r="V67" s="4">
        <f t="shared" si="0"/>
        <v>4.4943820224719104</v>
      </c>
      <c r="W67" s="4">
        <f t="shared" si="1"/>
        <v>3.4354354354354348</v>
      </c>
    </row>
    <row r="68" spans="1:23" x14ac:dyDescent="0.4">
      <c r="A68" s="28"/>
      <c r="B68" s="1" t="s">
        <v>37</v>
      </c>
      <c r="C68" s="4">
        <v>3.640625</v>
      </c>
      <c r="D68" s="4">
        <v>3.617647058823529</v>
      </c>
      <c r="E68" s="10">
        <v>3.307692307692307</v>
      </c>
      <c r="F68" s="4">
        <v>3.4615384615384621</v>
      </c>
      <c r="G68" s="4">
        <v>3.7358490566037741</v>
      </c>
      <c r="H68" s="4">
        <v>3.6875</v>
      </c>
      <c r="J68" s="4">
        <v>3.8148148148148149</v>
      </c>
      <c r="K68" s="6">
        <v>4.3076923076923066</v>
      </c>
      <c r="L68" s="4">
        <v>4</v>
      </c>
      <c r="M68" s="4">
        <v>3.6428571428571428</v>
      </c>
      <c r="N68" s="4">
        <v>3.5714285714285721</v>
      </c>
      <c r="O68" s="4">
        <v>4</v>
      </c>
      <c r="P68" s="4">
        <v>3.8</v>
      </c>
      <c r="Q68" s="4">
        <v>3.7272727272727271</v>
      </c>
      <c r="R68" s="4">
        <v>3.9333333333333331</v>
      </c>
      <c r="S68" s="4">
        <v>4.25</v>
      </c>
      <c r="T68" s="18">
        <v>4.125</v>
      </c>
      <c r="V68" s="4">
        <f t="shared" si="0"/>
        <v>4.3076923076923066</v>
      </c>
      <c r="W68" s="4">
        <f t="shared" si="1"/>
        <v>3.307692307692307</v>
      </c>
    </row>
    <row r="69" spans="1:23" ht="18" thickBot="1" x14ac:dyDescent="0.45">
      <c r="A69" s="29"/>
      <c r="B69" s="19" t="s">
        <v>38</v>
      </c>
      <c r="C69" s="20">
        <v>3.9587628865979378</v>
      </c>
      <c r="D69" s="20">
        <v>3.7246963562753042</v>
      </c>
      <c r="E69" s="20">
        <v>3.4146341463414629</v>
      </c>
      <c r="F69" s="20">
        <v>3.4159999999999999</v>
      </c>
      <c r="G69" s="20">
        <v>3.833333333333333</v>
      </c>
      <c r="H69" s="20">
        <v>4.3551401869158877</v>
      </c>
      <c r="I69" s="20"/>
      <c r="J69" s="20">
        <v>4.1353135313531357</v>
      </c>
      <c r="K69" s="20">
        <v>3.9573170731707319</v>
      </c>
      <c r="L69" s="21">
        <v>4.5454545454545459</v>
      </c>
      <c r="M69" s="20">
        <v>3.71830985915493</v>
      </c>
      <c r="N69" s="25">
        <v>3.3214285714285721</v>
      </c>
      <c r="O69" s="20">
        <v>4.3157894736842106</v>
      </c>
      <c r="P69" s="20">
        <v>3.9142857142857141</v>
      </c>
      <c r="Q69" s="20">
        <v>3.7993630573248409</v>
      </c>
      <c r="R69" s="20">
        <v>3.947368421052631</v>
      </c>
      <c r="S69" s="20">
        <v>4.2063492063492074</v>
      </c>
      <c r="T69" s="26">
        <v>3.5405405405405399</v>
      </c>
      <c r="V69" s="4">
        <f t="shared" si="0"/>
        <v>4.5454545454545459</v>
      </c>
      <c r="W69" s="4">
        <f t="shared" si="1"/>
        <v>3.3214285714285721</v>
      </c>
    </row>
    <row r="70" spans="1:23" ht="18" thickTop="1" x14ac:dyDescent="0.4">
      <c r="A70" s="27" t="s">
        <v>26</v>
      </c>
      <c r="B70" s="12" t="s">
        <v>29</v>
      </c>
      <c r="C70" s="13">
        <v>3.6766459305339549</v>
      </c>
      <c r="D70" s="13">
        <v>3.5806747341400809</v>
      </c>
      <c r="E70" s="13">
        <v>3.5422680412371128</v>
      </c>
      <c r="F70" s="13">
        <v>3.382136279926335</v>
      </c>
      <c r="G70" s="13">
        <v>3.5630352702827151</v>
      </c>
      <c r="H70" s="13">
        <v>3.6942675159235669</v>
      </c>
      <c r="I70" s="14">
        <v>3.9942857142857142</v>
      </c>
      <c r="J70" s="13">
        <v>3.77564874630461</v>
      </c>
      <c r="K70" s="13">
        <v>3.4997150997150999</v>
      </c>
      <c r="L70" s="13">
        <v>3.955645161290323</v>
      </c>
      <c r="M70" s="15">
        <v>3.1366694701429769</v>
      </c>
      <c r="N70" s="13">
        <v>3.5536193029490621</v>
      </c>
      <c r="O70" s="13">
        <v>3.4977477477477481</v>
      </c>
      <c r="P70" s="13">
        <v>3.6445587439090419</v>
      </c>
      <c r="Q70" s="13">
        <v>3.6316375789082809</v>
      </c>
      <c r="R70" s="13">
        <v>3.6757940854326399</v>
      </c>
      <c r="S70" s="13">
        <v>3.9076322636600169</v>
      </c>
      <c r="T70" s="16">
        <v>3.3263157894736839</v>
      </c>
      <c r="V70" s="4">
        <f t="shared" si="0"/>
        <v>3.9942857142857142</v>
      </c>
      <c r="W70" s="4">
        <f t="shared" si="1"/>
        <v>3.1366694701429769</v>
      </c>
    </row>
    <row r="71" spans="1:23" x14ac:dyDescent="0.4">
      <c r="A71" s="28"/>
      <c r="B71" s="1" t="s">
        <v>30</v>
      </c>
      <c r="C71" s="4">
        <v>3.610378284094625</v>
      </c>
      <c r="D71" s="4">
        <v>3.5390183871434782</v>
      </c>
      <c r="E71" s="4">
        <v>3.5407673860911268</v>
      </c>
      <c r="F71" s="4">
        <v>3.4469472436277422</v>
      </c>
      <c r="G71" s="4">
        <v>3.527619047619047</v>
      </c>
      <c r="H71" s="4">
        <v>3.6557881773399021</v>
      </c>
      <c r="I71" s="6">
        <v>4.007518796992481</v>
      </c>
      <c r="J71" s="4">
        <v>3.7643188137164039</v>
      </c>
      <c r="K71" s="4">
        <v>3.5386643233743409</v>
      </c>
      <c r="L71" s="4">
        <v>3.849514563106796</v>
      </c>
      <c r="M71" s="10">
        <v>3.0842516069788801</v>
      </c>
      <c r="N71" s="4">
        <v>3.4620689655172412</v>
      </c>
      <c r="O71" s="4">
        <v>3.4359861591695502</v>
      </c>
      <c r="P71" s="4">
        <v>3.6009064885496178</v>
      </c>
      <c r="Q71" s="4">
        <v>3.5833703868385949</v>
      </c>
      <c r="R71" s="4">
        <v>3.6138319976254079</v>
      </c>
      <c r="S71" s="4">
        <v>3.9132750095093192</v>
      </c>
      <c r="T71" s="18">
        <v>3.415929203539823</v>
      </c>
      <c r="V71" s="4">
        <f t="shared" si="0"/>
        <v>4.007518796992481</v>
      </c>
      <c r="W71" s="4">
        <f t="shared" si="1"/>
        <v>3.0842516069788801</v>
      </c>
    </row>
    <row r="72" spans="1:23" x14ac:dyDescent="0.4">
      <c r="A72" s="28"/>
      <c r="B72" s="1" t="s">
        <v>31</v>
      </c>
      <c r="C72" s="4">
        <v>3.6990511958885151</v>
      </c>
      <c r="D72" s="4">
        <v>3.6410818713450288</v>
      </c>
      <c r="E72" s="4">
        <v>3.6128769356153221</v>
      </c>
      <c r="F72" s="4">
        <v>3.5105535643170049</v>
      </c>
      <c r="G72" s="4">
        <v>3.6242933958362058</v>
      </c>
      <c r="H72" s="4">
        <v>3.6923562855337968</v>
      </c>
      <c r="I72" s="6">
        <v>4.19758064516129</v>
      </c>
      <c r="J72" s="4">
        <v>3.8502653159671971</v>
      </c>
      <c r="K72" s="4">
        <v>3.574945691527879</v>
      </c>
      <c r="L72" s="4">
        <v>3.901004304160689</v>
      </c>
      <c r="M72" s="10">
        <v>3.1274563318777289</v>
      </c>
      <c r="N72" s="4">
        <v>3.6130790190735689</v>
      </c>
      <c r="O72" s="4">
        <v>3.5978494623655908</v>
      </c>
      <c r="P72" s="4">
        <v>3.7259963768115938</v>
      </c>
      <c r="Q72" s="4">
        <v>3.6095200732313319</v>
      </c>
      <c r="R72" s="4">
        <v>3.6620129870129872</v>
      </c>
      <c r="S72" s="4">
        <v>3.9812807881773402</v>
      </c>
      <c r="T72" s="18">
        <v>3.401785714285714</v>
      </c>
      <c r="V72" s="4">
        <f t="shared" si="0"/>
        <v>4.19758064516129</v>
      </c>
      <c r="W72" s="4">
        <f t="shared" si="1"/>
        <v>3.1274563318777289</v>
      </c>
    </row>
    <row r="73" spans="1:23" x14ac:dyDescent="0.4">
      <c r="A73" s="28"/>
      <c r="B73" s="1" t="s">
        <v>32</v>
      </c>
      <c r="C73" s="4">
        <v>3.5792644261255551</v>
      </c>
      <c r="D73" s="4">
        <v>3.537239324726912</v>
      </c>
      <c r="E73" s="4">
        <v>3.6289592760181</v>
      </c>
      <c r="F73" s="4">
        <v>3.416795069337442</v>
      </c>
      <c r="G73" s="4">
        <v>3.488829226196184</v>
      </c>
      <c r="H73" s="4">
        <v>3.5613598673300171</v>
      </c>
      <c r="I73" s="4">
        <v>4.0321428571428566</v>
      </c>
      <c r="J73" s="4">
        <v>3.7351955307262572</v>
      </c>
      <c r="K73" s="4">
        <v>3.51</v>
      </c>
      <c r="L73" s="6">
        <v>4.035523978685613</v>
      </c>
      <c r="M73" s="10">
        <v>3.1339991677070329</v>
      </c>
      <c r="N73" s="4">
        <v>3.5768261964735522</v>
      </c>
      <c r="O73" s="4">
        <v>3.468619246861925</v>
      </c>
      <c r="P73" s="4">
        <v>3.5808202653799759</v>
      </c>
      <c r="Q73" s="4">
        <v>3.6072298943948011</v>
      </c>
      <c r="R73" s="4">
        <v>3.6173110720562391</v>
      </c>
      <c r="S73" s="4">
        <v>3.8883838383838381</v>
      </c>
      <c r="T73" s="18">
        <v>3.28</v>
      </c>
      <c r="V73" s="4">
        <f t="shared" si="0"/>
        <v>4.035523978685613</v>
      </c>
      <c r="W73" s="4">
        <f t="shared" si="1"/>
        <v>3.1339991677070329</v>
      </c>
    </row>
    <row r="74" spans="1:23" x14ac:dyDescent="0.4">
      <c r="A74" s="28"/>
      <c r="B74" s="1" t="s">
        <v>33</v>
      </c>
      <c r="C74" s="4">
        <v>3.7473475851148059</v>
      </c>
      <c r="D74" s="4">
        <v>3.6824016563147</v>
      </c>
      <c r="E74" s="4">
        <v>3.6464354527938339</v>
      </c>
      <c r="F74" s="4">
        <v>3.4648166501486619</v>
      </c>
      <c r="G74" s="4">
        <v>3.6157978100681771</v>
      </c>
      <c r="H74" s="4">
        <v>3.6997389033942558</v>
      </c>
      <c r="I74" s="4">
        <v>3.9874999999999998</v>
      </c>
      <c r="J74" s="4">
        <v>3.8094936708860758</v>
      </c>
      <c r="K74" s="4">
        <v>3.5640522875817</v>
      </c>
      <c r="L74" s="6">
        <v>4.0637087599544941</v>
      </c>
      <c r="M74" s="10">
        <v>3.1373249107388079</v>
      </c>
      <c r="N74" s="4">
        <v>3.6339622641509428</v>
      </c>
      <c r="O74" s="4">
        <v>3.5868465430016858</v>
      </c>
      <c r="P74" s="4">
        <v>3.7179765523230568</v>
      </c>
      <c r="Q74" s="4">
        <v>3.6776827745220482</v>
      </c>
      <c r="R74" s="4">
        <v>3.7607223476297968</v>
      </c>
      <c r="S74" s="4">
        <v>4.0349570200573064</v>
      </c>
      <c r="T74" s="18">
        <v>3.4622641509433958</v>
      </c>
      <c r="V74" s="4">
        <f t="shared" si="0"/>
        <v>4.0637087599544941</v>
      </c>
      <c r="W74" s="4">
        <f t="shared" si="1"/>
        <v>3.1373249107388079</v>
      </c>
    </row>
    <row r="75" spans="1:23" x14ac:dyDescent="0.4">
      <c r="A75" s="28"/>
      <c r="B75" s="1" t="s">
        <v>34</v>
      </c>
      <c r="C75" s="4">
        <v>3.6812840355402701</v>
      </c>
      <c r="D75" s="4">
        <v>3.6182837263239271</v>
      </c>
      <c r="E75" s="4">
        <v>3.650254668930391</v>
      </c>
      <c r="F75" s="4">
        <v>3.548218940052128</v>
      </c>
      <c r="G75" s="4">
        <v>3.6108143566676039</v>
      </c>
      <c r="H75" s="4">
        <v>3.70529547198772</v>
      </c>
      <c r="I75" s="6">
        <v>3.939393939393939</v>
      </c>
      <c r="J75" s="4">
        <v>3.7759999999999998</v>
      </c>
      <c r="K75" s="4">
        <v>3.6008479709267109</v>
      </c>
      <c r="L75" s="4">
        <v>3.9057017543859649</v>
      </c>
      <c r="M75" s="10">
        <v>3.2403729225780298</v>
      </c>
      <c r="N75" s="4">
        <v>3.537061118335501</v>
      </c>
      <c r="O75" s="4">
        <v>3.464190981432361</v>
      </c>
      <c r="P75" s="4">
        <v>3.654086088583905</v>
      </c>
      <c r="Q75" s="4">
        <v>3.6408263448557991</v>
      </c>
      <c r="R75" s="4">
        <v>3.6757208524864189</v>
      </c>
      <c r="S75" s="4">
        <v>3.9103923647932128</v>
      </c>
      <c r="T75" s="18">
        <v>3.4888888888888889</v>
      </c>
      <c r="V75" s="4">
        <f t="shared" ref="V75:V89" si="2">MAX(C75:T75)</f>
        <v>3.939393939393939</v>
      </c>
      <c r="W75" s="4">
        <f t="shared" ref="W75:W89" si="3">MIN(C75:T75)</f>
        <v>3.2403729225780298</v>
      </c>
    </row>
    <row r="76" spans="1:23" x14ac:dyDescent="0.4">
      <c r="A76" s="28"/>
      <c r="B76" s="1" t="s">
        <v>35</v>
      </c>
      <c r="C76" s="4">
        <v>3.6443418013856812</v>
      </c>
      <c r="D76" s="4">
        <v>3.5524861878453038</v>
      </c>
      <c r="E76" s="4">
        <v>3.5741626794258372</v>
      </c>
      <c r="F76" s="4">
        <v>3.375586854460094</v>
      </c>
      <c r="G76" s="4">
        <v>3.5519908987485782</v>
      </c>
      <c r="H76" s="4">
        <v>3.660412757973734</v>
      </c>
      <c r="I76" s="6">
        <v>4.0471698113207548</v>
      </c>
      <c r="J76" s="4">
        <v>3.7882762312633829</v>
      </c>
      <c r="K76" s="4">
        <v>3.5375000000000001</v>
      </c>
      <c r="L76" s="4">
        <v>3.99502487562189</v>
      </c>
      <c r="M76" s="10">
        <v>3.1803556308213379</v>
      </c>
      <c r="N76" s="4">
        <v>3.5548589341692791</v>
      </c>
      <c r="O76" s="4">
        <v>3.4146341463414629</v>
      </c>
      <c r="P76" s="4">
        <v>3.613082811412665</v>
      </c>
      <c r="Q76" s="4">
        <v>3.6317460317460322</v>
      </c>
      <c r="R76" s="4">
        <v>3.672541743970315</v>
      </c>
      <c r="S76" s="4">
        <v>3.8961175236096541</v>
      </c>
      <c r="T76" s="18">
        <v>3.194029850746269</v>
      </c>
      <c r="V76" s="4">
        <f t="shared" si="2"/>
        <v>4.0471698113207548</v>
      </c>
      <c r="W76" s="4">
        <f t="shared" si="3"/>
        <v>3.1803556308213379</v>
      </c>
    </row>
    <row r="77" spans="1:23" x14ac:dyDescent="0.4">
      <c r="A77" s="28"/>
      <c r="B77" s="1" t="s">
        <v>36</v>
      </c>
      <c r="C77" s="4">
        <v>3.6847495156379741</v>
      </c>
      <c r="D77" s="4">
        <v>3.5958549222797931</v>
      </c>
      <c r="E77" s="4">
        <v>3.623333333333334</v>
      </c>
      <c r="F77" s="4">
        <v>3.505244755244755</v>
      </c>
      <c r="G77" s="4">
        <v>3.6232582143471528</v>
      </c>
      <c r="H77" s="4">
        <v>3.7167630057803471</v>
      </c>
      <c r="I77" s="6">
        <v>4.1617647058823533</v>
      </c>
      <c r="J77" s="4">
        <v>3.8563546798029562</v>
      </c>
      <c r="K77" s="4">
        <v>3.5791411042944792</v>
      </c>
      <c r="L77" s="4">
        <v>3.9728813559322029</v>
      </c>
      <c r="M77" s="10">
        <v>3.1416967509025269</v>
      </c>
      <c r="N77" s="4">
        <v>3.63895486935867</v>
      </c>
      <c r="O77" s="4">
        <v>3.502262443438914</v>
      </c>
      <c r="P77" s="4">
        <v>3.7308294209702662</v>
      </c>
      <c r="Q77" s="4">
        <v>3.603759110088224</v>
      </c>
      <c r="R77" s="4">
        <v>3.6849212303075771</v>
      </c>
      <c r="S77" s="4">
        <v>3.9875222816399289</v>
      </c>
      <c r="T77" s="18">
        <v>3.3624999999999998</v>
      </c>
      <c r="V77" s="4">
        <f t="shared" si="2"/>
        <v>4.1617647058823533</v>
      </c>
      <c r="W77" s="4">
        <f t="shared" si="3"/>
        <v>3.1416967509025269</v>
      </c>
    </row>
    <row r="78" spans="1:23" x14ac:dyDescent="0.4">
      <c r="A78" s="28"/>
      <c r="B78" s="1" t="s">
        <v>37</v>
      </c>
      <c r="C78" s="4">
        <v>3.36280487804878</v>
      </c>
      <c r="D78" s="4">
        <v>3.3574468085106379</v>
      </c>
      <c r="E78" s="4">
        <v>3.192307692307693</v>
      </c>
      <c r="F78" s="4">
        <v>3.0877192982456139</v>
      </c>
      <c r="G78" s="4">
        <v>3.4567164179104481</v>
      </c>
      <c r="H78" s="4">
        <v>3.5283018867924532</v>
      </c>
      <c r="I78" s="6">
        <v>4</v>
      </c>
      <c r="J78" s="4">
        <v>3.6161616161616159</v>
      </c>
      <c r="K78" s="4">
        <v>3.3924050632911391</v>
      </c>
      <c r="L78" s="4">
        <v>4</v>
      </c>
      <c r="M78" s="10">
        <v>3.0370370370370372</v>
      </c>
      <c r="N78" s="4">
        <v>3.3809523809523809</v>
      </c>
      <c r="O78" s="4">
        <v>3.214285714285714</v>
      </c>
      <c r="P78" s="4">
        <v>3.3931623931623931</v>
      </c>
      <c r="Q78" s="4">
        <v>3.426008968609866</v>
      </c>
      <c r="R78" s="4">
        <v>3.621052631578948</v>
      </c>
      <c r="S78" s="4">
        <v>3.647887323943662</v>
      </c>
      <c r="T78" s="18">
        <v>3.7</v>
      </c>
      <c r="V78" s="4">
        <f t="shared" si="2"/>
        <v>4</v>
      </c>
      <c r="W78" s="4">
        <f t="shared" si="3"/>
        <v>3.0370370370370372</v>
      </c>
    </row>
    <row r="79" spans="1:23" ht="18" thickBot="1" x14ac:dyDescent="0.45">
      <c r="A79" s="29"/>
      <c r="B79" s="19" t="s">
        <v>38</v>
      </c>
      <c r="C79" s="20">
        <v>3.7861328125</v>
      </c>
      <c r="D79" s="20">
        <v>3.7004264392324089</v>
      </c>
      <c r="E79" s="20">
        <v>3.4351851851851851</v>
      </c>
      <c r="F79" s="20">
        <v>3.3317422434367541</v>
      </c>
      <c r="G79" s="20">
        <v>3.7440068493150691</v>
      </c>
      <c r="H79" s="20">
        <v>3.5350877192982462</v>
      </c>
      <c r="I79" s="20">
        <v>3.5333333333333332</v>
      </c>
      <c r="J79" s="20">
        <v>3.882352941176471</v>
      </c>
      <c r="K79" s="20">
        <v>3.4393530997304582</v>
      </c>
      <c r="L79" s="20">
        <v>4.0506329113924053</v>
      </c>
      <c r="M79" s="25">
        <v>3.329081632653061</v>
      </c>
      <c r="N79" s="20">
        <v>3.485507246376812</v>
      </c>
      <c r="O79" s="20">
        <v>3.692307692307693</v>
      </c>
      <c r="P79" s="20">
        <v>3.8155080213903738</v>
      </c>
      <c r="Q79" s="20">
        <v>3.6569579288025889</v>
      </c>
      <c r="R79" s="20">
        <v>3.8032786885245899</v>
      </c>
      <c r="S79" s="21">
        <v>4.0607734806629834</v>
      </c>
      <c r="T79" s="26">
        <v>3.7</v>
      </c>
      <c r="V79" s="4">
        <f t="shared" si="2"/>
        <v>4.0607734806629834</v>
      </c>
      <c r="W79" s="4">
        <f t="shared" si="3"/>
        <v>3.329081632653061</v>
      </c>
    </row>
    <row r="80" spans="1:23" ht="18" thickTop="1" x14ac:dyDescent="0.4">
      <c r="A80" s="27" t="s">
        <v>27</v>
      </c>
      <c r="B80" s="12" t="s">
        <v>29</v>
      </c>
      <c r="C80" s="13">
        <v>3.4001229676185272</v>
      </c>
      <c r="D80" s="13">
        <v>3.3020393811533051</v>
      </c>
      <c r="E80" s="13">
        <v>3.7602739726027399</v>
      </c>
      <c r="F80" s="13">
        <v>3.3217537942664421</v>
      </c>
      <c r="G80" s="13">
        <v>3.388326717727959</v>
      </c>
      <c r="H80" s="13">
        <v>3.6442067736185382</v>
      </c>
      <c r="I80" s="14">
        <v>3.9297520661157019</v>
      </c>
      <c r="J80" s="13">
        <v>3.6673459244532798</v>
      </c>
      <c r="K80" s="13">
        <v>3.0976460331299038</v>
      </c>
      <c r="L80" s="13">
        <v>3.8311195445920299</v>
      </c>
      <c r="M80" s="15">
        <v>2.967118783394985</v>
      </c>
      <c r="N80" s="13">
        <v>3.4421768707482991</v>
      </c>
      <c r="O80" s="13">
        <v>3.5035516969218632</v>
      </c>
      <c r="P80" s="13">
        <v>3.509591416495069</v>
      </c>
      <c r="Q80" s="13">
        <v>3.3249404052443379</v>
      </c>
      <c r="R80" s="13">
        <v>3.556787511853527</v>
      </c>
      <c r="S80" s="13">
        <v>3.7433439829605959</v>
      </c>
      <c r="T80" s="16">
        <v>3.3466135458167332</v>
      </c>
      <c r="V80" s="4">
        <f t="shared" si="2"/>
        <v>3.9297520661157019</v>
      </c>
      <c r="W80" s="4">
        <f t="shared" si="3"/>
        <v>2.967118783394985</v>
      </c>
    </row>
    <row r="81" spans="1:23" x14ac:dyDescent="0.4">
      <c r="A81" s="28"/>
      <c r="B81" s="1" t="s">
        <v>30</v>
      </c>
      <c r="C81" s="4">
        <v>3.2319763138415989</v>
      </c>
      <c r="D81" s="4">
        <v>3.1971269917914049</v>
      </c>
      <c r="E81" s="4">
        <v>3.7332896461336831</v>
      </c>
      <c r="F81" s="4">
        <v>3.294712286158632</v>
      </c>
      <c r="G81" s="4">
        <v>3.3720175469881242</v>
      </c>
      <c r="H81" s="4">
        <v>3.5511392405063291</v>
      </c>
      <c r="I81" s="6">
        <v>3.813441483198146</v>
      </c>
      <c r="J81" s="4">
        <v>3.6456902848794739</v>
      </c>
      <c r="K81" s="4">
        <v>3.0198711063372721</v>
      </c>
      <c r="L81" s="4">
        <v>3.8072463768115941</v>
      </c>
      <c r="M81" s="10">
        <v>2.9358226371061842</v>
      </c>
      <c r="N81" s="4">
        <v>3.4309190505173461</v>
      </c>
      <c r="O81" s="4">
        <v>3.4121660034110288</v>
      </c>
      <c r="P81" s="4">
        <v>3.469162653409974</v>
      </c>
      <c r="Q81" s="4">
        <v>3.1961348684210531</v>
      </c>
      <c r="R81" s="4">
        <v>3.4082559008864681</v>
      </c>
      <c r="S81" s="4">
        <v>3.639438943894389</v>
      </c>
      <c r="T81" s="18">
        <v>3.3376518218623481</v>
      </c>
      <c r="V81" s="4">
        <f t="shared" si="2"/>
        <v>3.813441483198146</v>
      </c>
      <c r="W81" s="4">
        <f t="shared" si="3"/>
        <v>2.9358226371061842</v>
      </c>
    </row>
    <row r="82" spans="1:23" x14ac:dyDescent="0.4">
      <c r="A82" s="28"/>
      <c r="B82" s="1" t="s">
        <v>31</v>
      </c>
      <c r="C82" s="4">
        <v>3.2866414277988101</v>
      </c>
      <c r="D82" s="4">
        <v>3.1939416674481849</v>
      </c>
      <c r="E82" s="4">
        <v>3.68644624479965</v>
      </c>
      <c r="F82" s="4">
        <v>3.1671911342180872</v>
      </c>
      <c r="G82" s="4">
        <v>3.383655467635232</v>
      </c>
      <c r="H82" s="4">
        <v>3.6467297324788932</v>
      </c>
      <c r="I82" s="6">
        <v>3.899435028248587</v>
      </c>
      <c r="J82" s="4">
        <v>3.6648617127624119</v>
      </c>
      <c r="K82" s="10">
        <v>2.9102912621359218</v>
      </c>
      <c r="L82" s="4">
        <v>3.8461538461538458</v>
      </c>
      <c r="M82" s="4">
        <v>2.98582295988935</v>
      </c>
      <c r="N82" s="4">
        <v>3.4749673487157162</v>
      </c>
      <c r="O82" s="4">
        <v>3.442646023926812</v>
      </c>
      <c r="P82" s="4">
        <v>3.489183650233405</v>
      </c>
      <c r="Q82" s="4">
        <v>3.2559528549812859</v>
      </c>
      <c r="R82" s="4">
        <v>3.4618363307804838</v>
      </c>
      <c r="S82" s="4">
        <v>3.6734033953112371</v>
      </c>
      <c r="T82" s="18">
        <v>3.3123359580052489</v>
      </c>
      <c r="V82" s="4">
        <f t="shared" si="2"/>
        <v>3.899435028248587</v>
      </c>
      <c r="W82" s="4">
        <f t="shared" si="3"/>
        <v>2.9102912621359218</v>
      </c>
    </row>
    <row r="83" spans="1:23" x14ac:dyDescent="0.4">
      <c r="A83" s="28"/>
      <c r="B83" s="1" t="s">
        <v>32</v>
      </c>
      <c r="C83" s="4">
        <v>3.180047694753577</v>
      </c>
      <c r="D83" s="4">
        <v>3.0730584851390219</v>
      </c>
      <c r="E83" s="4">
        <v>3.7157339821573401</v>
      </c>
      <c r="F83" s="4">
        <v>3.1769378252533551</v>
      </c>
      <c r="G83" s="4">
        <v>3.3270457826836202</v>
      </c>
      <c r="H83" s="4">
        <v>3.561578858207691</v>
      </c>
      <c r="I83" s="6">
        <v>4.0171858216971001</v>
      </c>
      <c r="J83" s="4">
        <v>3.5519128000678601</v>
      </c>
      <c r="K83" s="10">
        <v>2.906752411575563</v>
      </c>
      <c r="L83" s="4">
        <v>3.8096000000000001</v>
      </c>
      <c r="M83" s="4">
        <v>2.9777559699051359</v>
      </c>
      <c r="N83" s="4">
        <v>3.3614988978692142</v>
      </c>
      <c r="O83" s="4">
        <v>3.385360185902401</v>
      </c>
      <c r="P83" s="4">
        <v>3.3905432404148041</v>
      </c>
      <c r="Q83" s="4">
        <v>3.1860109957238851</v>
      </c>
      <c r="R83" s="4">
        <v>3.3660093744949089</v>
      </c>
      <c r="S83" s="4">
        <v>3.5229393468118202</v>
      </c>
      <c r="T83" s="18">
        <v>3.2345537757437071</v>
      </c>
      <c r="V83" s="4">
        <f t="shared" si="2"/>
        <v>4.0171858216971001</v>
      </c>
      <c r="W83" s="4">
        <f t="shared" si="3"/>
        <v>2.906752411575563</v>
      </c>
    </row>
    <row r="84" spans="1:23" x14ac:dyDescent="0.4">
      <c r="A84" s="28"/>
      <c r="B84" s="1" t="s">
        <v>33</v>
      </c>
      <c r="C84" s="4">
        <v>3.393534757653061</v>
      </c>
      <c r="D84" s="4">
        <v>3.3603281853281848</v>
      </c>
      <c r="E84" s="4">
        <v>3.819258089976322</v>
      </c>
      <c r="F84" s="4">
        <v>3.3794921874999999</v>
      </c>
      <c r="G84" s="4">
        <v>3.5166957699297958</v>
      </c>
      <c r="H84" s="4">
        <v>3.676881255405906</v>
      </c>
      <c r="I84" s="6">
        <v>3.9686520376175549</v>
      </c>
      <c r="J84" s="4">
        <v>3.743629061701351</v>
      </c>
      <c r="K84" s="4">
        <v>3.129238329238329</v>
      </c>
      <c r="L84" s="4">
        <v>3.9486873508353222</v>
      </c>
      <c r="M84" s="10">
        <v>3.1076675849403119</v>
      </c>
      <c r="N84" s="4">
        <v>3.4731861198738172</v>
      </c>
      <c r="O84" s="4">
        <v>3.5</v>
      </c>
      <c r="P84" s="4">
        <v>3.5881985638463938</v>
      </c>
      <c r="Q84" s="4">
        <v>3.3846856982140352</v>
      </c>
      <c r="R84" s="4">
        <v>3.5684672206832868</v>
      </c>
      <c r="S84" s="4">
        <v>3.7301769708113079</v>
      </c>
      <c r="T84" s="18">
        <v>3.470630372492836</v>
      </c>
      <c r="V84" s="4">
        <f t="shared" si="2"/>
        <v>3.9686520376175549</v>
      </c>
      <c r="W84" s="4">
        <f t="shared" si="3"/>
        <v>3.1076675849403119</v>
      </c>
    </row>
    <row r="85" spans="1:23" x14ac:dyDescent="0.4">
      <c r="A85" s="28"/>
      <c r="B85" s="1" t="s">
        <v>34</v>
      </c>
      <c r="C85" s="4">
        <v>3.3525528761956078</v>
      </c>
      <c r="D85" s="4">
        <v>3.305961175055832</v>
      </c>
      <c r="E85" s="4">
        <v>3.8335745296671488</v>
      </c>
      <c r="F85" s="4">
        <v>3.422922459067038</v>
      </c>
      <c r="G85" s="4">
        <v>3.4230355220667379</v>
      </c>
      <c r="H85" s="4">
        <v>3.6436426116838492</v>
      </c>
      <c r="I85" s="4">
        <v>3.8954248366013071</v>
      </c>
      <c r="J85" s="4">
        <v>3.6834701641970371</v>
      </c>
      <c r="K85" s="4">
        <v>3.1211382113821138</v>
      </c>
      <c r="L85" s="6">
        <v>3.9542857142857142</v>
      </c>
      <c r="M85" s="10">
        <v>3.0545330606680299</v>
      </c>
      <c r="N85" s="4">
        <v>3.589219330855018</v>
      </c>
      <c r="O85" s="4">
        <v>3.5098814229249009</v>
      </c>
      <c r="P85" s="4">
        <v>3.5352869600486718</v>
      </c>
      <c r="Q85" s="4">
        <v>3.3145268769435812</v>
      </c>
      <c r="R85" s="4">
        <v>3.522205642009522</v>
      </c>
      <c r="S85" s="4">
        <v>3.660720921590487</v>
      </c>
      <c r="T85" s="18">
        <v>3.3523600439077939</v>
      </c>
      <c r="V85" s="4">
        <f t="shared" si="2"/>
        <v>3.9542857142857142</v>
      </c>
      <c r="W85" s="4">
        <f t="shared" si="3"/>
        <v>3.0545330606680299</v>
      </c>
    </row>
    <row r="86" spans="1:23" x14ac:dyDescent="0.4">
      <c r="A86" s="28"/>
      <c r="B86" s="1" t="s">
        <v>35</v>
      </c>
      <c r="C86" s="4">
        <v>3.3364410866420191</v>
      </c>
      <c r="D86" s="4">
        <v>3.3300198807157062</v>
      </c>
      <c r="E86" s="4">
        <v>3.8170426065162908</v>
      </c>
      <c r="F86" s="4">
        <v>3.3717647058823532</v>
      </c>
      <c r="G86" s="4">
        <v>3.368311751771317</v>
      </c>
      <c r="H86" s="4">
        <v>3.6299145299145299</v>
      </c>
      <c r="I86" s="4">
        <v>3.9010600706713778</v>
      </c>
      <c r="J86" s="4">
        <v>3.6724177593742811</v>
      </c>
      <c r="K86" s="4">
        <v>3.1463414634146338</v>
      </c>
      <c r="L86" s="6">
        <v>3.9098712446351929</v>
      </c>
      <c r="M86" s="10">
        <v>3.0062992125984249</v>
      </c>
      <c r="N86" s="4">
        <v>3.4754098360655741</v>
      </c>
      <c r="O86" s="4">
        <v>3.5042016806722689</v>
      </c>
      <c r="P86" s="4">
        <v>3.5004933399111988</v>
      </c>
      <c r="Q86" s="4">
        <v>3.303438975050573</v>
      </c>
      <c r="R86" s="4">
        <v>3.4663774403470722</v>
      </c>
      <c r="S86" s="4">
        <v>3.7307692307692308</v>
      </c>
      <c r="T86" s="18">
        <v>3.3038548752834469</v>
      </c>
      <c r="V86" s="4">
        <f t="shared" si="2"/>
        <v>3.9098712446351929</v>
      </c>
      <c r="W86" s="4">
        <f t="shared" si="3"/>
        <v>3.0062992125984249</v>
      </c>
    </row>
    <row r="87" spans="1:23" x14ac:dyDescent="0.4">
      <c r="A87" s="28"/>
      <c r="B87" s="1" t="s">
        <v>36</v>
      </c>
      <c r="C87" s="4">
        <v>3.353355852548098</v>
      </c>
      <c r="D87" s="4">
        <v>3.3137468262604282</v>
      </c>
      <c r="E87" s="4">
        <v>3.762273901808785</v>
      </c>
      <c r="F87" s="4">
        <v>3.3715498938428881</v>
      </c>
      <c r="G87" s="4">
        <v>3.448031719059756</v>
      </c>
      <c r="H87" s="4">
        <v>3.6700069108500339</v>
      </c>
      <c r="I87" s="6">
        <v>4.1107491856677516</v>
      </c>
      <c r="J87" s="4">
        <v>3.7368785726658582</v>
      </c>
      <c r="K87" s="4">
        <v>3.098039215686275</v>
      </c>
      <c r="L87" s="4">
        <v>3.903426791277258</v>
      </c>
      <c r="M87" s="10">
        <v>2.954093343534812</v>
      </c>
      <c r="N87" s="4">
        <v>3.5108024691358031</v>
      </c>
      <c r="O87" s="4">
        <v>3.5590909090909091</v>
      </c>
      <c r="P87" s="4">
        <v>3.560384686517478</v>
      </c>
      <c r="Q87" s="4">
        <v>3.280049566294919</v>
      </c>
      <c r="R87" s="4">
        <v>3.5587533552042951</v>
      </c>
      <c r="S87" s="4">
        <v>3.823762376237624</v>
      </c>
      <c r="T87" s="18">
        <v>3.4702258726899382</v>
      </c>
      <c r="V87" s="4">
        <f t="shared" si="2"/>
        <v>4.1107491856677516</v>
      </c>
      <c r="W87" s="4">
        <f t="shared" si="3"/>
        <v>2.954093343534812</v>
      </c>
    </row>
    <row r="88" spans="1:23" x14ac:dyDescent="0.4">
      <c r="A88" s="28"/>
      <c r="B88" s="1" t="s">
        <v>37</v>
      </c>
      <c r="C88" s="4">
        <v>3.4682926829268288</v>
      </c>
      <c r="D88" s="4">
        <v>3.3601895734597158</v>
      </c>
      <c r="E88" s="4">
        <v>3.709677419354839</v>
      </c>
      <c r="F88" s="4">
        <v>3.1875</v>
      </c>
      <c r="G88" s="4">
        <v>3.48619957537155</v>
      </c>
      <c r="H88" s="4">
        <v>3.5603448275862069</v>
      </c>
      <c r="I88" s="4">
        <v>3.833333333333333</v>
      </c>
      <c r="J88" s="4">
        <v>3.5792349726775958</v>
      </c>
      <c r="K88" s="4">
        <v>3.3</v>
      </c>
      <c r="L88" s="4">
        <v>3.714285714285714</v>
      </c>
      <c r="M88" s="10">
        <v>2.8241758241758239</v>
      </c>
      <c r="N88" s="4">
        <v>3.8</v>
      </c>
      <c r="O88" s="4">
        <v>3.387755102040817</v>
      </c>
      <c r="P88" s="4">
        <v>3.6232558139534889</v>
      </c>
      <c r="Q88" s="4">
        <v>3.3259911894273131</v>
      </c>
      <c r="R88" s="4">
        <v>3.399416909620991</v>
      </c>
      <c r="S88" s="6">
        <v>3.9130434782608701</v>
      </c>
      <c r="T88" s="18">
        <v>3.3888888888888888</v>
      </c>
      <c r="V88" s="4">
        <f t="shared" si="2"/>
        <v>3.9130434782608701</v>
      </c>
      <c r="W88" s="4">
        <f t="shared" si="3"/>
        <v>2.8241758241758239</v>
      </c>
    </row>
    <row r="89" spans="1:23" ht="18" thickBot="1" x14ac:dyDescent="0.45">
      <c r="A89" s="29"/>
      <c r="B89" s="19" t="s">
        <v>38</v>
      </c>
      <c r="C89" s="20">
        <v>3.345362134688691</v>
      </c>
      <c r="D89" s="20">
        <v>3.2543142597638508</v>
      </c>
      <c r="E89" s="20">
        <v>3.5116841257050759</v>
      </c>
      <c r="F89" s="20">
        <v>3.1196269261962688</v>
      </c>
      <c r="G89" s="20">
        <v>3.424891418301633</v>
      </c>
      <c r="H89" s="20">
        <v>3.632113821138212</v>
      </c>
      <c r="I89" s="20">
        <v>3.7538461538461538</v>
      </c>
      <c r="J89" s="20">
        <v>3.725442176870748</v>
      </c>
      <c r="K89" s="20">
        <v>3.0704647676161918</v>
      </c>
      <c r="L89" s="21">
        <v>4.1969696969696972</v>
      </c>
      <c r="M89" s="25">
        <v>3.068893528183716</v>
      </c>
      <c r="N89" s="20">
        <v>3.4006968641114979</v>
      </c>
      <c r="O89" s="20">
        <v>3.4668008048289738</v>
      </c>
      <c r="P89" s="20">
        <v>3.5340586565752128</v>
      </c>
      <c r="Q89" s="20">
        <v>3.307210031347962</v>
      </c>
      <c r="R89" s="20">
        <v>3.5035347043701801</v>
      </c>
      <c r="S89" s="20">
        <v>3.654124457308249</v>
      </c>
      <c r="T89" s="26">
        <v>3.357894736842105</v>
      </c>
      <c r="V89" s="4">
        <f t="shared" si="2"/>
        <v>4.1969696969696972</v>
      </c>
      <c r="W89" s="4">
        <f t="shared" si="3"/>
        <v>3.068893528183716</v>
      </c>
    </row>
    <row r="90" spans="1:23" ht="18" thickTop="1" x14ac:dyDescent="0.4">
      <c r="A90" s="30" t="s">
        <v>28</v>
      </c>
      <c r="B90" s="2" t="s">
        <v>29</v>
      </c>
      <c r="C90" s="4">
        <v>3.503076923076923</v>
      </c>
      <c r="D90" s="4">
        <v>3.1075697211155382</v>
      </c>
      <c r="E90" s="4">
        <v>3.363321799307958</v>
      </c>
      <c r="F90" s="4">
        <v>3.325490196078432</v>
      </c>
      <c r="G90" s="4">
        <v>3.3602401601067382</v>
      </c>
      <c r="H90" s="4">
        <v>3.032432432432433</v>
      </c>
      <c r="I90" s="4">
        <v>3.3703703703703698</v>
      </c>
      <c r="J90" s="4">
        <v>3.6520566419420089</v>
      </c>
      <c r="K90" s="4">
        <v>2.1111111111111112</v>
      </c>
      <c r="M90" s="4">
        <v>2.9005235602094239</v>
      </c>
      <c r="N90" s="4">
        <v>3.8</v>
      </c>
      <c r="O90" s="4">
        <v>2.5</v>
      </c>
      <c r="P90" s="4">
        <v>3.2623762376237622</v>
      </c>
      <c r="Q90" s="4">
        <v>3.1014760147601481</v>
      </c>
      <c r="R90" s="4">
        <v>3.300185873605948</v>
      </c>
      <c r="S90" s="4">
        <v>3.8723404255319149</v>
      </c>
      <c r="T90" s="7"/>
    </row>
    <row r="91" spans="1:23" x14ac:dyDescent="0.4">
      <c r="A91" s="31"/>
      <c r="B91" s="1" t="s">
        <v>30</v>
      </c>
      <c r="C91" s="4">
        <v>3.4168831168831169</v>
      </c>
      <c r="D91" s="4">
        <v>3.0544217687074831</v>
      </c>
      <c r="E91" s="4">
        <v>3.3730886850152899</v>
      </c>
      <c r="F91" s="4">
        <v>3.2935153583617751</v>
      </c>
      <c r="G91" s="4">
        <v>3.39949494949495</v>
      </c>
      <c r="H91" s="4">
        <v>3.1800766283524911</v>
      </c>
      <c r="I91" s="4">
        <v>3.625</v>
      </c>
      <c r="J91" s="4">
        <v>3.6366348448687349</v>
      </c>
      <c r="K91" s="4">
        <v>2.6842105263157889</v>
      </c>
      <c r="M91" s="4">
        <v>2.716332378223496</v>
      </c>
      <c r="N91" s="4">
        <v>4.4285714285714288</v>
      </c>
      <c r="O91" s="4">
        <v>2.3734939759036151</v>
      </c>
      <c r="P91" s="4">
        <v>3.2537878787878789</v>
      </c>
      <c r="Q91" s="4">
        <v>3.142655367231638</v>
      </c>
      <c r="R91" s="4">
        <v>3.133989401968206</v>
      </c>
      <c r="S91" s="4">
        <v>3.714285714285714</v>
      </c>
      <c r="T91" s="7"/>
    </row>
    <row r="92" spans="1:23" x14ac:dyDescent="0.4">
      <c r="A92" s="31"/>
      <c r="B92" s="1" t="s">
        <v>31</v>
      </c>
      <c r="C92" s="4">
        <v>3.506509869802604</v>
      </c>
      <c r="D92" s="4">
        <v>3.0429864253393659</v>
      </c>
      <c r="E92" s="4">
        <v>3.380692167577414</v>
      </c>
      <c r="F92" s="4">
        <v>3.2355460385438972</v>
      </c>
      <c r="G92" s="4">
        <v>3.408472479901052</v>
      </c>
      <c r="H92" s="4">
        <v>3.2482100238663478</v>
      </c>
      <c r="I92" s="4">
        <v>3.6071428571428572</v>
      </c>
      <c r="J92" s="4">
        <v>3.6496586417535029</v>
      </c>
      <c r="K92" s="4">
        <v>2.464285714285714</v>
      </c>
      <c r="M92" s="4">
        <v>2.9149659863945581</v>
      </c>
      <c r="N92" s="4">
        <v>3.7636363636363641</v>
      </c>
      <c r="O92" s="4">
        <v>2.8101265822784809</v>
      </c>
      <c r="P92" s="4">
        <v>3.183505154639175</v>
      </c>
      <c r="Q92" s="4">
        <v>3.1761467889908261</v>
      </c>
      <c r="R92" s="4">
        <v>3.2044465925567911</v>
      </c>
      <c r="S92" s="4">
        <v>3.8037037037037038</v>
      </c>
      <c r="T92" s="7"/>
    </row>
    <row r="93" spans="1:23" x14ac:dyDescent="0.4">
      <c r="A93" s="31"/>
      <c r="B93" s="1" t="s">
        <v>32</v>
      </c>
      <c r="C93" s="4">
        <v>3.1731640979147779</v>
      </c>
      <c r="D93" s="4">
        <v>2.929906542056075</v>
      </c>
      <c r="E93" s="4">
        <v>3.2972027972027971</v>
      </c>
      <c r="F93" s="4">
        <v>3.2105263157894739</v>
      </c>
      <c r="G93" s="4">
        <v>3.2698327037236909</v>
      </c>
      <c r="H93" s="4">
        <v>2.8953488372093021</v>
      </c>
      <c r="I93" s="4">
        <v>3.5974025974025969</v>
      </c>
      <c r="J93" s="4">
        <v>3.307029177718833</v>
      </c>
      <c r="K93" s="4">
        <v>1.9230769230769229</v>
      </c>
      <c r="M93" s="4">
        <v>2.8154506437768241</v>
      </c>
      <c r="N93" s="4">
        <v>3.7333333333333329</v>
      </c>
      <c r="O93" s="4">
        <v>2.6792452830188682</v>
      </c>
      <c r="P93" s="4">
        <v>2.8536585365853662</v>
      </c>
      <c r="Q93" s="4">
        <v>2.9867424242424239</v>
      </c>
      <c r="R93" s="4">
        <v>2.9969418960244649</v>
      </c>
      <c r="S93" s="4">
        <v>3.1090909090909089</v>
      </c>
      <c r="T93" s="7"/>
    </row>
    <row r="94" spans="1:23" x14ac:dyDescent="0.4">
      <c r="A94" s="31"/>
      <c r="B94" s="1" t="s">
        <v>33</v>
      </c>
      <c r="C94" s="4">
        <v>3.535058823529412</v>
      </c>
      <c r="D94" s="4">
        <v>3.0929648241206031</v>
      </c>
      <c r="E94" s="4">
        <v>3.4904580152671749</v>
      </c>
      <c r="F94" s="4">
        <v>3.391498881431767</v>
      </c>
      <c r="G94" s="4">
        <v>3.4954783436458832</v>
      </c>
      <c r="H94" s="4">
        <v>3.2027972027972029</v>
      </c>
      <c r="I94" s="4">
        <v>3.1818181818181821</v>
      </c>
      <c r="J94" s="4">
        <v>3.7262716308337702</v>
      </c>
      <c r="K94" s="4">
        <v>2.40625</v>
      </c>
      <c r="M94" s="4">
        <v>2.9123867069486411</v>
      </c>
      <c r="N94" s="4">
        <v>3.9</v>
      </c>
      <c r="O94" s="4">
        <v>2.743243243243243</v>
      </c>
      <c r="P94" s="4">
        <v>3.3621399176954729</v>
      </c>
      <c r="Q94" s="4">
        <v>3.240384615384615</v>
      </c>
      <c r="R94" s="4">
        <v>3.316472114137484</v>
      </c>
      <c r="S94" s="4">
        <v>3.7766990291262141</v>
      </c>
      <c r="T94" s="7"/>
    </row>
    <row r="95" spans="1:23" x14ac:dyDescent="0.4">
      <c r="A95" s="31"/>
      <c r="B95" s="1" t="s">
        <v>34</v>
      </c>
      <c r="C95" s="4">
        <v>3.5961705831157529</v>
      </c>
      <c r="D95" s="4">
        <v>3.214611872146119</v>
      </c>
      <c r="E95" s="4">
        <v>3.441964285714286</v>
      </c>
      <c r="F95" s="4">
        <v>3.333333333333333</v>
      </c>
      <c r="G95" s="4">
        <v>3.4184549356223179</v>
      </c>
      <c r="H95" s="4">
        <v>3.2176165803108812</v>
      </c>
      <c r="I95" s="4">
        <v>3.7250000000000001</v>
      </c>
      <c r="J95" s="4">
        <v>3.7416860015467899</v>
      </c>
      <c r="K95" s="4">
        <v>2.7</v>
      </c>
      <c r="M95" s="4">
        <v>2.900414937759336</v>
      </c>
      <c r="N95" s="4">
        <v>3.5</v>
      </c>
      <c r="O95" s="4">
        <v>2.8636363636363642</v>
      </c>
      <c r="P95" s="4">
        <v>3.2930232558139529</v>
      </c>
      <c r="Q95" s="4">
        <v>3.2711538461538461</v>
      </c>
      <c r="R95" s="4">
        <v>3.3528205128205131</v>
      </c>
      <c r="S95" s="4">
        <v>3.8257575757575761</v>
      </c>
      <c r="T95" s="7"/>
    </row>
    <row r="96" spans="1:23" x14ac:dyDescent="0.4">
      <c r="A96" s="31"/>
      <c r="B96" s="1" t="s">
        <v>35</v>
      </c>
      <c r="C96" s="4">
        <v>3.475190839694656</v>
      </c>
      <c r="D96" s="4">
        <v>3.134020618556701</v>
      </c>
      <c r="E96" s="4">
        <v>3.3669724770642202</v>
      </c>
      <c r="F96" s="4">
        <v>3.3723404255319149</v>
      </c>
      <c r="G96" s="4">
        <v>3.52436974789916</v>
      </c>
      <c r="H96" s="4">
        <v>3.3658536585365848</v>
      </c>
      <c r="I96" s="4">
        <v>3.666666666666667</v>
      </c>
      <c r="J96" s="4">
        <v>3.783203125</v>
      </c>
      <c r="K96" s="4">
        <v>2.125</v>
      </c>
      <c r="M96" s="4">
        <v>2.850746268656716</v>
      </c>
      <c r="N96" s="4">
        <v>2.8</v>
      </c>
      <c r="O96" s="4">
        <v>2.916666666666667</v>
      </c>
      <c r="P96" s="4">
        <v>3.5</v>
      </c>
      <c r="Q96" s="4">
        <v>3.0883720930232559</v>
      </c>
      <c r="R96" s="4">
        <v>3.3308270676691731</v>
      </c>
      <c r="S96" s="4">
        <v>3.9464285714285721</v>
      </c>
      <c r="T96" s="7"/>
    </row>
    <row r="97" spans="1:20" x14ac:dyDescent="0.4">
      <c r="A97" s="31"/>
      <c r="B97" s="1" t="s">
        <v>36</v>
      </c>
      <c r="C97" s="4">
        <v>3.4517184942716859</v>
      </c>
      <c r="D97" s="4">
        <v>3.05</v>
      </c>
      <c r="E97" s="4">
        <v>3.3642384105960259</v>
      </c>
      <c r="F97" s="4">
        <v>3.158620689655173</v>
      </c>
      <c r="G97" s="4">
        <v>3.3855005753739928</v>
      </c>
      <c r="H97" s="4">
        <v>3.1595744680851059</v>
      </c>
      <c r="I97" s="4">
        <v>3.1428571428571428</v>
      </c>
      <c r="J97" s="4">
        <v>3.638157894736842</v>
      </c>
      <c r="K97" s="4">
        <v>2.25</v>
      </c>
      <c r="M97" s="4">
        <v>3.0652173913043481</v>
      </c>
      <c r="N97" s="4">
        <v>3.75</v>
      </c>
      <c r="O97" s="4">
        <v>3.0909090909090908</v>
      </c>
      <c r="P97" s="4">
        <v>3.3161764705882359</v>
      </c>
      <c r="Q97" s="4">
        <v>3.069230769230769</v>
      </c>
      <c r="R97" s="4">
        <v>3.3111111111111109</v>
      </c>
      <c r="S97" s="4">
        <v>3.984375</v>
      </c>
      <c r="T97" s="7"/>
    </row>
    <row r="98" spans="1:20" x14ac:dyDescent="0.4">
      <c r="A98" s="31"/>
      <c r="B98" s="1" t="s">
        <v>37</v>
      </c>
      <c r="C98" s="4">
        <v>3.5</v>
      </c>
      <c r="D98" s="4">
        <v>3.125</v>
      </c>
      <c r="E98" s="4">
        <v>3.5</v>
      </c>
      <c r="F98" s="4">
        <v>3.333333333333333</v>
      </c>
      <c r="G98" s="4">
        <v>3.4090909090909092</v>
      </c>
      <c r="H98" s="4">
        <v>3.333333333333333</v>
      </c>
      <c r="J98" s="4">
        <v>3.4285714285714279</v>
      </c>
      <c r="M98" s="4">
        <v>2.5</v>
      </c>
      <c r="N98" s="4">
        <v>3</v>
      </c>
      <c r="P98" s="4">
        <v>2.666666666666667</v>
      </c>
      <c r="Q98" s="4">
        <v>3.0555555555555549</v>
      </c>
      <c r="R98" s="4">
        <v>3.047619047619047</v>
      </c>
      <c r="S98" s="4">
        <v>4.5</v>
      </c>
      <c r="T98" s="7"/>
    </row>
    <row r="99" spans="1:20" x14ac:dyDescent="0.4">
      <c r="A99" s="31"/>
      <c r="B99" s="1" t="s">
        <v>38</v>
      </c>
      <c r="C99" s="8">
        <v>3.5559845559845562</v>
      </c>
      <c r="D99" s="8">
        <v>3.0769230769230771</v>
      </c>
      <c r="E99" s="8">
        <v>3.164705882352941</v>
      </c>
      <c r="F99" s="8">
        <v>3.034965034965035</v>
      </c>
      <c r="G99" s="8">
        <v>3.3215223097112858</v>
      </c>
      <c r="H99" s="8">
        <v>3.31958762886598</v>
      </c>
      <c r="I99" s="8">
        <v>2.8125</v>
      </c>
      <c r="J99" s="8">
        <v>3.581512605042017</v>
      </c>
      <c r="K99" s="8">
        <v>2.5714285714285721</v>
      </c>
      <c r="L99" s="8"/>
      <c r="M99" s="8">
        <v>3.1417910447761188</v>
      </c>
      <c r="N99" s="8">
        <v>3.6</v>
      </c>
      <c r="O99" s="8">
        <v>3.1818181818181821</v>
      </c>
      <c r="P99" s="8">
        <v>3.125</v>
      </c>
      <c r="Q99" s="8">
        <v>3.2473867595818811</v>
      </c>
      <c r="R99" s="8">
        <v>3.3768421052631581</v>
      </c>
      <c r="S99" s="8">
        <v>3.8888888888888888</v>
      </c>
      <c r="T99" s="9"/>
    </row>
  </sheetData>
  <mergeCells count="10">
    <mergeCell ref="A2:A9"/>
    <mergeCell ref="A10:A19"/>
    <mergeCell ref="A20:A29"/>
    <mergeCell ref="A30:A39"/>
    <mergeCell ref="A40:A49"/>
    <mergeCell ref="A50:A59"/>
    <mergeCell ref="A60:A69"/>
    <mergeCell ref="A70:A79"/>
    <mergeCell ref="A80:A89"/>
    <mergeCell ref="A90:A99"/>
  </mergeCells>
  <phoneticPr fontId="2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2022-10-06T07:55:51Z</dcterms:created>
  <dcterms:modified xsi:type="dcterms:W3CDTF">2023-01-16T10:14:16Z</dcterms:modified>
</cp:coreProperties>
</file>