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Users\kdahlqui\Documents\Travel-Conferences\BOSC_ISMB_2025\21 original runs\"/>
    </mc:Choice>
  </mc:AlternateContent>
  <xr:revisionPtr revIDLastSave="0" documentId="13_ncr:1_{560CC8FF-CE0B-4524-9718-0931674BB25D}" xr6:coauthVersionLast="47" xr6:coauthVersionMax="47" xr10:uidLastSave="{00000000-0000-0000-0000-000000000000}"/>
  <bookViews>
    <workbookView xWindow="-120" yWindow="-120" windowWidth="29040" windowHeight="15840" tabRatio="845" xr2:uid="{61DF7949-D53D-4105-9735-EE06691314FF}"/>
  </bookViews>
  <sheets>
    <sheet name="Pb Constant" sheetId="1" r:id="rId1"/>
    <sheet name="1" sheetId="24" r:id="rId2"/>
    <sheet name="2" sheetId="23" r:id="rId3"/>
    <sheet name="3" sheetId="22" r:id="rId4"/>
    <sheet name="4" sheetId="21" r:id="rId5"/>
    <sheet name="5" sheetId="20" r:id="rId6"/>
    <sheet name="6" sheetId="19" r:id="rId7"/>
    <sheet name="7" sheetId="18" r:id="rId8"/>
    <sheet name="8" sheetId="17" r:id="rId9"/>
    <sheet name="9" sheetId="16" r:id="rId10"/>
    <sheet name="10" sheetId="15" r:id="rId11"/>
    <sheet name="11" sheetId="14" r:id="rId12"/>
    <sheet name="12" sheetId="13" r:id="rId13"/>
    <sheet name="13" sheetId="9" r:id="rId14"/>
    <sheet name="14" sheetId="25" r:id="rId15"/>
    <sheet name="15" sheetId="10" r:id="rId16"/>
    <sheet name="16" sheetId="12" r:id="rId17"/>
    <sheet name="17" sheetId="8" r:id="rId18"/>
    <sheet name="18" sheetId="7" r:id="rId19"/>
    <sheet name="19" sheetId="6" r:id="rId20"/>
    <sheet name="20" sheetId="5" r:id="rId21"/>
    <sheet name="21" sheetId="4" r:id="rId2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1" l="1"/>
  <c r="E23" i="1"/>
  <c r="D14" i="8" l="1"/>
  <c r="C14" i="8"/>
  <c r="B14" i="8"/>
  <c r="D13" i="8"/>
  <c r="C13" i="8"/>
  <c r="B13" i="8"/>
  <c r="D12" i="8"/>
  <c r="C12" i="8"/>
  <c r="B12" i="8"/>
  <c r="B16" i="8" l="1"/>
  <c r="B19" i="1" s="1"/>
  <c r="D14" i="15"/>
  <c r="C14" i="15"/>
  <c r="B14" i="15"/>
  <c r="D13" i="15"/>
  <c r="C13" i="15"/>
  <c r="B13" i="15"/>
  <c r="D12" i="15"/>
  <c r="C12" i="15"/>
  <c r="B12" i="15"/>
  <c r="D14" i="25"/>
  <c r="C14" i="25"/>
  <c r="B14" i="25"/>
  <c r="D13" i="25"/>
  <c r="C13" i="25"/>
  <c r="B13" i="25"/>
  <c r="D12" i="25"/>
  <c r="C12" i="25"/>
  <c r="B12" i="25"/>
  <c r="D14" i="24"/>
  <c r="C14" i="24"/>
  <c r="B14" i="24"/>
  <c r="D13" i="24"/>
  <c r="C13" i="24"/>
  <c r="B13" i="24"/>
  <c r="D12" i="24"/>
  <c r="C12" i="24"/>
  <c r="B12" i="24"/>
  <c r="D14" i="23"/>
  <c r="C14" i="23"/>
  <c r="B14" i="23"/>
  <c r="D13" i="23"/>
  <c r="C13" i="23"/>
  <c r="B13" i="23"/>
  <c r="D12" i="23"/>
  <c r="C12" i="23"/>
  <c r="B12" i="23"/>
  <c r="D14" i="22"/>
  <c r="C14" i="22"/>
  <c r="B14" i="22"/>
  <c r="D13" i="22"/>
  <c r="C13" i="22"/>
  <c r="B13" i="22"/>
  <c r="D12" i="22"/>
  <c r="C12" i="22"/>
  <c r="B12" i="22"/>
  <c r="D14" i="21"/>
  <c r="C14" i="21"/>
  <c r="B14" i="21"/>
  <c r="D13" i="21"/>
  <c r="C13" i="21"/>
  <c r="B13" i="21"/>
  <c r="D12" i="21"/>
  <c r="C12" i="21"/>
  <c r="B12" i="21"/>
  <c r="D14" i="20"/>
  <c r="C14" i="20"/>
  <c r="B14" i="20"/>
  <c r="D13" i="20"/>
  <c r="C13" i="20"/>
  <c r="B13" i="20"/>
  <c r="D12" i="20"/>
  <c r="C12" i="20"/>
  <c r="B12" i="20"/>
  <c r="D14" i="19"/>
  <c r="C14" i="19"/>
  <c r="B14" i="19"/>
  <c r="D13" i="19"/>
  <c r="C13" i="19"/>
  <c r="B13" i="19"/>
  <c r="D12" i="19"/>
  <c r="C12" i="19"/>
  <c r="B12" i="19"/>
  <c r="D14" i="18"/>
  <c r="C14" i="18"/>
  <c r="B14" i="18"/>
  <c r="D13" i="18"/>
  <c r="C13" i="18"/>
  <c r="B13" i="18"/>
  <c r="D12" i="18"/>
  <c r="C12" i="18"/>
  <c r="B12" i="18"/>
  <c r="D14" i="17"/>
  <c r="C14" i="17"/>
  <c r="B14" i="17"/>
  <c r="D13" i="17"/>
  <c r="C13" i="17"/>
  <c r="B13" i="17"/>
  <c r="D12" i="17"/>
  <c r="C12" i="17"/>
  <c r="B12" i="17"/>
  <c r="D14" i="16"/>
  <c r="C14" i="16"/>
  <c r="B14" i="16"/>
  <c r="D13" i="16"/>
  <c r="C13" i="16"/>
  <c r="B13" i="16"/>
  <c r="D12" i="16"/>
  <c r="C12" i="16"/>
  <c r="B12" i="16"/>
  <c r="D14" i="14"/>
  <c r="C14" i="14"/>
  <c r="B14" i="14"/>
  <c r="D13" i="14"/>
  <c r="C13" i="14"/>
  <c r="B13" i="14"/>
  <c r="D12" i="14"/>
  <c r="C12" i="14"/>
  <c r="B12" i="14"/>
  <c r="D14" i="13"/>
  <c r="C14" i="13"/>
  <c r="B14" i="13"/>
  <c r="D13" i="13"/>
  <c r="C13" i="13"/>
  <c r="B13" i="13"/>
  <c r="D12" i="13"/>
  <c r="C12" i="13"/>
  <c r="B12" i="13"/>
  <c r="D14" i="12"/>
  <c r="C14" i="12"/>
  <c r="B14" i="12"/>
  <c r="D13" i="12"/>
  <c r="C13" i="12"/>
  <c r="B13" i="12"/>
  <c r="D12" i="12"/>
  <c r="C12" i="12"/>
  <c r="B12" i="12"/>
  <c r="D14" i="10"/>
  <c r="C14" i="10"/>
  <c r="B14" i="10"/>
  <c r="D13" i="10"/>
  <c r="C13" i="10"/>
  <c r="B13" i="10"/>
  <c r="D12" i="10"/>
  <c r="C12" i="10"/>
  <c r="B12" i="10"/>
  <c r="D14" i="9"/>
  <c r="C14" i="9"/>
  <c r="B14" i="9"/>
  <c r="D13" i="9"/>
  <c r="C13" i="9"/>
  <c r="B13" i="9"/>
  <c r="D12" i="9"/>
  <c r="C12" i="9"/>
  <c r="B12" i="9"/>
  <c r="D14" i="7"/>
  <c r="C14" i="7"/>
  <c r="B14" i="7"/>
  <c r="D13" i="7"/>
  <c r="C13" i="7"/>
  <c r="B13" i="7"/>
  <c r="D12" i="7"/>
  <c r="C12" i="7"/>
  <c r="B12" i="7"/>
  <c r="D14" i="6"/>
  <c r="C14" i="6"/>
  <c r="B14" i="6"/>
  <c r="D13" i="6"/>
  <c r="C13" i="6"/>
  <c r="B13" i="6"/>
  <c r="D12" i="6"/>
  <c r="C12" i="6"/>
  <c r="B12" i="6"/>
  <c r="D14" i="5"/>
  <c r="C14" i="5"/>
  <c r="B14" i="5"/>
  <c r="D13" i="5"/>
  <c r="C13" i="5"/>
  <c r="B13" i="5"/>
  <c r="D12" i="5"/>
  <c r="C12" i="5"/>
  <c r="B12" i="5"/>
  <c r="D14" i="4"/>
  <c r="C14" i="4"/>
  <c r="B14" i="4"/>
  <c r="D13" i="4"/>
  <c r="C13" i="4"/>
  <c r="B13" i="4"/>
  <c r="D12" i="4"/>
  <c r="C12" i="4"/>
  <c r="B12" i="4"/>
  <c r="B16" i="6" l="1"/>
  <c r="B4" i="1" s="1"/>
  <c r="B16" i="25"/>
  <c r="B20" i="1" s="1"/>
  <c r="B16" i="9"/>
  <c r="B12" i="1" s="1"/>
  <c r="B16" i="18"/>
  <c r="B9" i="1" s="1"/>
  <c r="B16" i="15"/>
  <c r="B2" i="1" s="1"/>
  <c r="B16" i="24"/>
  <c r="B22" i="1" s="1"/>
  <c r="B16" i="23"/>
  <c r="B18" i="1" s="1"/>
  <c r="B16" i="22"/>
  <c r="B15" i="1" s="1"/>
  <c r="B16" i="19"/>
  <c r="B10" i="1" s="1"/>
  <c r="B16" i="17"/>
  <c r="B5" i="1" s="1"/>
  <c r="B16" i="16"/>
  <c r="B7" i="1" s="1"/>
  <c r="B16" i="14"/>
  <c r="B17" i="1" s="1"/>
  <c r="B16" i="13"/>
  <c r="B11" i="1" s="1"/>
  <c r="B16" i="10"/>
  <c r="B3" i="1" s="1"/>
  <c r="B16" i="7"/>
  <c r="B21" i="1" s="1"/>
  <c r="B16" i="5"/>
  <c r="B13" i="1" s="1"/>
  <c r="B16" i="4"/>
  <c r="B14" i="1" s="1"/>
  <c r="B16" i="21"/>
  <c r="B16" i="1" s="1"/>
  <c r="B16" i="20"/>
  <c r="B6" i="1" s="1"/>
  <c r="B16" i="12"/>
  <c r="B8" i="1" s="1"/>
</calcChain>
</file>

<file path=xl/sharedStrings.xml><?xml version="1.0" encoding="utf-8"?>
<sst xmlns="http://schemas.openxmlformats.org/spreadsheetml/2006/main" count="300" uniqueCount="8">
  <si>
    <t>Trial</t>
  </si>
  <si>
    <t>Calculated LSE</t>
  </si>
  <si>
    <t>Average</t>
  </si>
  <si>
    <t>Sum</t>
  </si>
  <si>
    <t>cols regulators/rows targets</t>
  </si>
  <si>
    <t>gene1</t>
  </si>
  <si>
    <t>gene2</t>
  </si>
  <si>
    <t>gene3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</si>
</sst>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0" fontId="3" fillId="0" borderId="0"/>
  </cellStyleXfs>
  <cellXfs count="5">
    <xf numFmtId="0" fontId="0" fillId="0" borderId="0" xfId="0"/>
    <xf numFmtId="0" fontId="4" fillId="0" borderId="0" xfId="0" applyFont="1"/>
    <xf numFmtId="0" fontId="2" fillId="0" borderId="0" xfId="0" applyFont="1"/>
    <xf numFmtId="0" fontId="5" fillId="0" borderId="0" xfId="0" applyFont="1"/>
    <xf numFmtId="14" fontId="0" fillId="0" borderId="0" xfId="0" applyNumberFormat="1"/>
  </cellXfs>
  <cellStyles count="4">
    <cellStyle name="Normal" xfId="0" builtinId="0"/>
    <cellStyle name="Normal 2" xfId="3" xr:uid="{70519227-5B63-4686-ADE9-D4CF5CB72DF2}"/>
    <cellStyle name="Normal 3" xfId="2" xr:uid="{6D324F20-C91C-4E45-A4F0-8B5D47920066}"/>
    <cellStyle name="Normal 4" xfId="1" xr:uid="{530E491E-9E52-4105-A481-D94D8643FA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Calculated LSE Original Trials, P, b constant, estimate 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'Pb Constant'!$B$1</c:f>
              <c:strCache>
                <c:ptCount val="1"/>
                <c:pt idx="0">
                  <c:v>Calculated LSE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'Pb Constant'!$A$2:$A$22</c:f>
              <c:numCache>
                <c:formatCode>General</c:formatCode>
                <c:ptCount val="21"/>
                <c:pt idx="0">
                  <c:v>10</c:v>
                </c:pt>
                <c:pt idx="1">
                  <c:v>15</c:v>
                </c:pt>
                <c:pt idx="2">
                  <c:v>19</c:v>
                </c:pt>
                <c:pt idx="3">
                  <c:v>8</c:v>
                </c:pt>
                <c:pt idx="4">
                  <c:v>5</c:v>
                </c:pt>
                <c:pt idx="5">
                  <c:v>9</c:v>
                </c:pt>
                <c:pt idx="6">
                  <c:v>16</c:v>
                </c:pt>
                <c:pt idx="7">
                  <c:v>7</c:v>
                </c:pt>
                <c:pt idx="8">
                  <c:v>6</c:v>
                </c:pt>
                <c:pt idx="9">
                  <c:v>12</c:v>
                </c:pt>
                <c:pt idx="10">
                  <c:v>13</c:v>
                </c:pt>
                <c:pt idx="11">
                  <c:v>20</c:v>
                </c:pt>
                <c:pt idx="12">
                  <c:v>21</c:v>
                </c:pt>
                <c:pt idx="13">
                  <c:v>3</c:v>
                </c:pt>
                <c:pt idx="14">
                  <c:v>4</c:v>
                </c:pt>
                <c:pt idx="15">
                  <c:v>11</c:v>
                </c:pt>
                <c:pt idx="16">
                  <c:v>2</c:v>
                </c:pt>
                <c:pt idx="17">
                  <c:v>17</c:v>
                </c:pt>
                <c:pt idx="18">
                  <c:v>14</c:v>
                </c:pt>
                <c:pt idx="19">
                  <c:v>18</c:v>
                </c:pt>
                <c:pt idx="20">
                  <c:v>1</c:v>
                </c:pt>
              </c:numCache>
            </c:numRef>
          </c:cat>
          <c:val>
            <c:numRef>
              <c:f>'Pb Constant'!$B$2:$B$22</c:f>
              <c:numCache>
                <c:formatCode>General</c:formatCode>
                <c:ptCount val="21"/>
                <c:pt idx="0">
                  <c:v>1.6926656966503639E-12</c:v>
                </c:pt>
                <c:pt idx="1">
                  <c:v>8.444515206463839E-12</c:v>
                </c:pt>
                <c:pt idx="2">
                  <c:v>1.3414616072216297E-11</c:v>
                </c:pt>
                <c:pt idx="3">
                  <c:v>3.9195619734684774E-11</c:v>
                </c:pt>
                <c:pt idx="4">
                  <c:v>4.3225020136638796E-11</c:v>
                </c:pt>
                <c:pt idx="5">
                  <c:v>6.2412407158026194E-11</c:v>
                </c:pt>
                <c:pt idx="6">
                  <c:v>1.3404323801768158E-10</c:v>
                </c:pt>
                <c:pt idx="7">
                  <c:v>2.6853689225398418E-10</c:v>
                </c:pt>
                <c:pt idx="8">
                  <c:v>4.2707826655854999E-10</c:v>
                </c:pt>
                <c:pt idx="9">
                  <c:v>4.9336643405195255E-10</c:v>
                </c:pt>
                <c:pt idx="10">
                  <c:v>6.4617949121827165E-10</c:v>
                </c:pt>
                <c:pt idx="11">
                  <c:v>1.2759981366433912E-9</c:v>
                </c:pt>
                <c:pt idx="12">
                  <c:v>3.409843017575834E-9</c:v>
                </c:pt>
                <c:pt idx="13">
                  <c:v>8.4351201529012733E-9</c:v>
                </c:pt>
                <c:pt idx="14">
                  <c:v>2.3977996253966481E-8</c:v>
                </c:pt>
                <c:pt idx="15">
                  <c:v>3.1537391407770736E-3</c:v>
                </c:pt>
                <c:pt idx="16">
                  <c:v>3.7478482197808591</c:v>
                </c:pt>
                <c:pt idx="17">
                  <c:v>4.4999161461543888</c:v>
                </c:pt>
                <c:pt idx="18">
                  <c:v>4.500108444748113</c:v>
                </c:pt>
                <c:pt idx="19">
                  <c:v>7.4670175960146183</c:v>
                </c:pt>
                <c:pt idx="20">
                  <c:v>9.9870957021480429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E6-4C22-9488-42930035D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9891743"/>
        <c:axId val="1279897503"/>
      </c:barChart>
      <c:catAx>
        <c:axId val="127989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897503"/>
        <c:crossesAt val="1.0000000000000007E-13"/>
        <c:auto val="1"/>
        <c:lblAlgn val="ctr"/>
        <c:lblOffset val="100"/>
        <c:noMultiLvlLbl val="0"/>
      </c:catAx>
      <c:valAx>
        <c:axId val="1279897503"/>
        <c:scaling>
          <c:logBase val="10"/>
          <c:orientation val="minMax"/>
          <c:max val="1000"/>
          <c:min val="1.0000000000000007E-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891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4</xdr:row>
      <xdr:rowOff>80962</xdr:rowOff>
    </xdr:from>
    <xdr:to>
      <xdr:col>15</xdr:col>
      <xdr:colOff>638175</xdr:colOff>
      <xdr:row>18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86DA50-4012-DB17-F88E-613B20E27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78D67-BA7D-48FA-92AF-8000621A116E}">
  <dimension ref="A1:E24"/>
  <sheetViews>
    <sheetView tabSelected="1" workbookViewId="0">
      <selection activeCell="E2" sqref="E2:E22"/>
    </sheetView>
  </sheetViews>
  <sheetFormatPr defaultRowHeight="15" x14ac:dyDescent="0.25"/>
  <cols>
    <col min="1" max="1" width="7.5703125" style="1" bestFit="1" customWidth="1"/>
    <col min="2" max="2" width="15" style="1" bestFit="1" customWidth="1"/>
  </cols>
  <sheetData>
    <row r="1" spans="1:5" s="2" customFormat="1" x14ac:dyDescent="0.25">
      <c r="A1" s="3" t="s">
        <v>0</v>
      </c>
      <c r="B1" s="3" t="s">
        <v>1</v>
      </c>
      <c r="D1" s="2" t="s">
        <v>0</v>
      </c>
      <c r="E1" s="2" t="s">
        <v>1</v>
      </c>
    </row>
    <row r="2" spans="1:5" x14ac:dyDescent="0.25">
      <c r="A2" s="1">
        <v>10</v>
      </c>
      <c r="B2" s="1">
        <f>'10'!B16</f>
        <v>1.6926656966503639E-12</v>
      </c>
      <c r="D2">
        <v>1</v>
      </c>
      <c r="E2">
        <v>9.9870957021480429</v>
      </c>
    </row>
    <row r="3" spans="1:5" x14ac:dyDescent="0.25">
      <c r="A3" s="1">
        <v>15</v>
      </c>
      <c r="B3" s="1">
        <f>'15'!B16</f>
        <v>8.444515206463839E-12</v>
      </c>
      <c r="D3">
        <v>2</v>
      </c>
      <c r="E3">
        <v>3.7478482197808591</v>
      </c>
    </row>
    <row r="4" spans="1:5" x14ac:dyDescent="0.25">
      <c r="A4" s="1">
        <v>19</v>
      </c>
      <c r="B4" s="1">
        <f>'19'!B16</f>
        <v>1.3414616072216297E-11</v>
      </c>
      <c r="D4">
        <v>3</v>
      </c>
      <c r="E4">
        <v>8.4351201529012733E-9</v>
      </c>
    </row>
    <row r="5" spans="1:5" x14ac:dyDescent="0.25">
      <c r="A5" s="1">
        <v>8</v>
      </c>
      <c r="B5" s="1">
        <f>'8'!B16</f>
        <v>3.9195619734684774E-11</v>
      </c>
      <c r="D5">
        <v>4</v>
      </c>
      <c r="E5">
        <v>2.3977996253966481E-8</v>
      </c>
    </row>
    <row r="6" spans="1:5" x14ac:dyDescent="0.25">
      <c r="A6" s="1">
        <v>5</v>
      </c>
      <c r="B6" s="1">
        <f>'5'!B16</f>
        <v>4.3225020136638796E-11</v>
      </c>
      <c r="D6">
        <v>5</v>
      </c>
      <c r="E6">
        <v>4.3225020136638796E-11</v>
      </c>
    </row>
    <row r="7" spans="1:5" x14ac:dyDescent="0.25">
      <c r="A7" s="1">
        <v>9</v>
      </c>
      <c r="B7" s="1">
        <f>'9'!B16</f>
        <v>6.2412407158026194E-11</v>
      </c>
      <c r="D7">
        <v>6</v>
      </c>
      <c r="E7">
        <v>4.2707826655854999E-10</v>
      </c>
    </row>
    <row r="8" spans="1:5" x14ac:dyDescent="0.25">
      <c r="A8" s="1">
        <v>16</v>
      </c>
      <c r="B8" s="1">
        <f>'16'!B16</f>
        <v>1.3404323801768158E-10</v>
      </c>
      <c r="D8">
        <v>7</v>
      </c>
      <c r="E8">
        <v>2.6853689225398418E-10</v>
      </c>
    </row>
    <row r="9" spans="1:5" x14ac:dyDescent="0.25">
      <c r="A9" s="1">
        <v>7</v>
      </c>
      <c r="B9" s="1">
        <f>'7'!B16</f>
        <v>2.6853689225398418E-10</v>
      </c>
      <c r="D9">
        <v>8</v>
      </c>
      <c r="E9">
        <v>3.9195619734684774E-11</v>
      </c>
    </row>
    <row r="10" spans="1:5" x14ac:dyDescent="0.25">
      <c r="A10" s="1">
        <v>6</v>
      </c>
      <c r="B10" s="1">
        <f>'6'!B16</f>
        <v>4.2707826655854999E-10</v>
      </c>
      <c r="D10">
        <v>9</v>
      </c>
      <c r="E10">
        <v>6.2412407158026194E-11</v>
      </c>
    </row>
    <row r="11" spans="1:5" x14ac:dyDescent="0.25">
      <c r="A11" s="1">
        <v>12</v>
      </c>
      <c r="B11" s="1">
        <f>'12'!B16</f>
        <v>4.9336643405195255E-10</v>
      </c>
      <c r="D11">
        <v>10</v>
      </c>
      <c r="E11">
        <v>1.6926656966503639E-12</v>
      </c>
    </row>
    <row r="12" spans="1:5" x14ac:dyDescent="0.25">
      <c r="A12" s="1">
        <v>13</v>
      </c>
      <c r="B12" s="1">
        <f>'13'!B16</f>
        <v>6.4617949121827165E-10</v>
      </c>
      <c r="D12">
        <v>11</v>
      </c>
      <c r="E12">
        <v>3.1537391407770736E-3</v>
      </c>
    </row>
    <row r="13" spans="1:5" x14ac:dyDescent="0.25">
      <c r="A13" s="1">
        <v>20</v>
      </c>
      <c r="B13" s="1">
        <f>'20'!B16</f>
        <v>1.2759981366433912E-9</v>
      </c>
      <c r="D13">
        <v>12</v>
      </c>
      <c r="E13">
        <v>4.9336643405195255E-10</v>
      </c>
    </row>
    <row r="14" spans="1:5" x14ac:dyDescent="0.25">
      <c r="A14" s="1">
        <v>21</v>
      </c>
      <c r="B14" s="1">
        <f>'21'!B16</f>
        <v>3.409843017575834E-9</v>
      </c>
      <c r="D14">
        <v>13</v>
      </c>
      <c r="E14">
        <v>6.4617949121827165E-10</v>
      </c>
    </row>
    <row r="15" spans="1:5" x14ac:dyDescent="0.25">
      <c r="A15" s="1">
        <v>3</v>
      </c>
      <c r="B15" s="1">
        <f>'3'!B16</f>
        <v>8.4351201529012733E-9</v>
      </c>
      <c r="D15">
        <v>14</v>
      </c>
      <c r="E15">
        <v>4.500108444748113</v>
      </c>
    </row>
    <row r="16" spans="1:5" x14ac:dyDescent="0.25">
      <c r="A16" s="1">
        <v>4</v>
      </c>
      <c r="B16" s="1">
        <f>'4'!B16</f>
        <v>2.3977996253966481E-8</v>
      </c>
      <c r="D16">
        <v>15</v>
      </c>
      <c r="E16">
        <v>8.444515206463839E-12</v>
      </c>
    </row>
    <row r="17" spans="1:5" x14ac:dyDescent="0.25">
      <c r="A17" s="1">
        <v>11</v>
      </c>
      <c r="B17" s="1">
        <f>'11'!B16</f>
        <v>3.1537391407770736E-3</v>
      </c>
      <c r="D17">
        <v>16</v>
      </c>
      <c r="E17">
        <v>1.3404323801768158E-10</v>
      </c>
    </row>
    <row r="18" spans="1:5" x14ac:dyDescent="0.25">
      <c r="A18" s="1">
        <v>2</v>
      </c>
      <c r="B18" s="1">
        <f>'2'!B16</f>
        <v>3.7478482197808591</v>
      </c>
      <c r="D18">
        <v>17</v>
      </c>
      <c r="E18">
        <v>4.4999161461543888</v>
      </c>
    </row>
    <row r="19" spans="1:5" x14ac:dyDescent="0.25">
      <c r="A19" s="1">
        <v>17</v>
      </c>
      <c r="B19" s="1">
        <f>'17'!B16</f>
        <v>4.4999161461543888</v>
      </c>
      <c r="D19">
        <v>18</v>
      </c>
      <c r="E19">
        <v>7.4670175960146183</v>
      </c>
    </row>
    <row r="20" spans="1:5" x14ac:dyDescent="0.25">
      <c r="A20" s="1">
        <v>14</v>
      </c>
      <c r="B20" s="1">
        <f>'14'!B16</f>
        <v>4.500108444748113</v>
      </c>
      <c r="D20">
        <v>19</v>
      </c>
      <c r="E20">
        <v>1.3414616072216297E-11</v>
      </c>
    </row>
    <row r="21" spans="1:5" x14ac:dyDescent="0.25">
      <c r="A21" s="1">
        <v>18</v>
      </c>
      <c r="B21" s="1">
        <f>'18'!B16</f>
        <v>7.4670175960146183</v>
      </c>
      <c r="D21">
        <v>20</v>
      </c>
      <c r="E21">
        <v>1.2759981366433912E-9</v>
      </c>
    </row>
    <row r="22" spans="1:5" x14ac:dyDescent="0.25">
      <c r="A22" s="1">
        <v>1</v>
      </c>
      <c r="B22" s="1">
        <f>'1'!B16</f>
        <v>9.9870957021480429</v>
      </c>
      <c r="D22">
        <v>21</v>
      </c>
      <c r="E22">
        <v>3.409843017575834E-9</v>
      </c>
    </row>
    <row r="23" spans="1:5" x14ac:dyDescent="0.25">
      <c r="D23" t="s">
        <v>2</v>
      </c>
      <c r="E23">
        <f>AVERAGE(E2:E22)</f>
        <v>1.4383399946296831</v>
      </c>
    </row>
    <row r="24" spans="1:5" x14ac:dyDescent="0.25">
      <c r="D24" t="s">
        <v>3</v>
      </c>
      <c r="E24">
        <f>SUM(E2:E23)</f>
        <v>31.643479881853029</v>
      </c>
    </row>
  </sheetData>
  <sortState xmlns:xlrd2="http://schemas.microsoft.com/office/spreadsheetml/2017/richdata2" ref="D2:E25">
    <sortCondition ref="D2:D25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15C64-E794-4FBF-9071-AD2A44D1D0A5}">
  <dimension ref="A1:D16"/>
  <sheetViews>
    <sheetView workbookViewId="0">
      <selection activeCell="B16" sqref="B16"/>
    </sheetView>
  </sheetViews>
  <sheetFormatPr defaultRowHeight="15" x14ac:dyDescent="0.25"/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 t="s">
        <v>5</v>
      </c>
      <c r="B2">
        <v>0</v>
      </c>
      <c r="C2">
        <v>-1.9999976175411289</v>
      </c>
      <c r="D2">
        <v>0.9999924689630838</v>
      </c>
    </row>
    <row r="3" spans="1:4" x14ac:dyDescent="0.25">
      <c r="A3" t="s">
        <v>6</v>
      </c>
      <c r="B3">
        <v>0</v>
      </c>
      <c r="C3">
        <v>0</v>
      </c>
      <c r="D3">
        <v>1.9999998684867899</v>
      </c>
    </row>
    <row r="4" spans="1:4" x14ac:dyDescent="0.25">
      <c r="A4" t="s">
        <v>7</v>
      </c>
      <c r="B4">
        <v>0</v>
      </c>
      <c r="C4">
        <v>-0.9999999501589717</v>
      </c>
      <c r="D4">
        <v>0</v>
      </c>
    </row>
    <row r="7" spans="1:4" x14ac:dyDescent="0.25">
      <c r="A7" s="1" t="s">
        <v>4</v>
      </c>
      <c r="B7" s="1" t="s">
        <v>5</v>
      </c>
      <c r="C7" s="1" t="s">
        <v>6</v>
      </c>
      <c r="D7" s="1" t="s">
        <v>7</v>
      </c>
    </row>
    <row r="8" spans="1:4" x14ac:dyDescent="0.25">
      <c r="A8" s="1" t="s">
        <v>5</v>
      </c>
      <c r="B8" s="1">
        <v>0</v>
      </c>
      <c r="C8" s="1">
        <v>-2</v>
      </c>
      <c r="D8" s="1">
        <v>1</v>
      </c>
    </row>
    <row r="9" spans="1:4" x14ac:dyDescent="0.25">
      <c r="A9" s="1" t="s">
        <v>6</v>
      </c>
      <c r="B9" s="1">
        <v>0</v>
      </c>
      <c r="C9" s="1">
        <v>0</v>
      </c>
      <c r="D9" s="1">
        <v>2</v>
      </c>
    </row>
    <row r="10" spans="1:4" x14ac:dyDescent="0.25">
      <c r="A10" s="1" t="s">
        <v>7</v>
      </c>
      <c r="B10" s="1">
        <v>0</v>
      </c>
      <c r="C10" s="1">
        <v>-1</v>
      </c>
      <c r="D10" s="1">
        <v>0</v>
      </c>
    </row>
    <row r="12" spans="1:4" x14ac:dyDescent="0.25">
      <c r="B12">
        <f>(B8-B2)^2</f>
        <v>0</v>
      </c>
      <c r="C12">
        <f t="shared" ref="C12:D12" si="0">(C8-C2)^2</f>
        <v>5.6761102723651247E-12</v>
      </c>
      <c r="D12">
        <f t="shared" si="0"/>
        <v>5.6716517033127845E-11</v>
      </c>
    </row>
    <row r="13" spans="1:4" x14ac:dyDescent="0.25">
      <c r="B13">
        <f t="shared" ref="B13:D14" si="1">(B9-B3)^2</f>
        <v>0</v>
      </c>
      <c r="C13">
        <f t="shared" si="1"/>
        <v>0</v>
      </c>
      <c r="D13">
        <f t="shared" si="1"/>
        <v>1.7295724430768326E-14</v>
      </c>
    </row>
    <row r="14" spans="1:4" x14ac:dyDescent="0.25">
      <c r="B14">
        <f>(B10-B4)^2</f>
        <v>0</v>
      </c>
      <c r="C14">
        <f t="shared" si="1"/>
        <v>2.4841281024519946E-15</v>
      </c>
      <c r="D14">
        <f t="shared" si="1"/>
        <v>0</v>
      </c>
    </row>
    <row r="16" spans="1:4" x14ac:dyDescent="0.25">
      <c r="B16" s="2">
        <f>SUM(B12:D14)</f>
        <v>6.2412407158026194E-11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57B9F-6434-4685-B5EC-1BE86917077B}">
  <dimension ref="A1:D16"/>
  <sheetViews>
    <sheetView workbookViewId="0">
      <selection sqref="A1:D4"/>
    </sheetView>
  </sheetViews>
  <sheetFormatPr defaultRowHeight="15" x14ac:dyDescent="0.25"/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 t="s">
        <v>5</v>
      </c>
      <c r="B2">
        <v>0</v>
      </c>
      <c r="C2">
        <v>1.9999989930816247</v>
      </c>
      <c r="D2">
        <v>1.0000008175527222</v>
      </c>
    </row>
    <row r="3" spans="1:4" x14ac:dyDescent="0.25">
      <c r="A3" t="s">
        <v>6</v>
      </c>
      <c r="B3">
        <v>-1.000000017925748</v>
      </c>
      <c r="C3">
        <v>0</v>
      </c>
      <c r="D3">
        <v>0</v>
      </c>
    </row>
    <row r="4" spans="1:4" x14ac:dyDescent="0.25">
      <c r="A4" t="s">
        <v>7</v>
      </c>
      <c r="B4">
        <v>-2.000000100335916</v>
      </c>
      <c r="C4">
        <v>0</v>
      </c>
      <c r="D4">
        <v>0</v>
      </c>
    </row>
    <row r="7" spans="1:4" x14ac:dyDescent="0.25">
      <c r="A7" s="1" t="s">
        <v>4</v>
      </c>
      <c r="B7" s="1" t="s">
        <v>5</v>
      </c>
      <c r="C7" s="1" t="s">
        <v>6</v>
      </c>
      <c r="D7" s="1" t="s">
        <v>7</v>
      </c>
    </row>
    <row r="8" spans="1:4" x14ac:dyDescent="0.25">
      <c r="A8" s="1" t="s">
        <v>5</v>
      </c>
      <c r="B8" s="1">
        <v>0</v>
      </c>
      <c r="C8" s="1">
        <v>2</v>
      </c>
      <c r="D8" s="1">
        <v>1</v>
      </c>
    </row>
    <row r="9" spans="1:4" x14ac:dyDescent="0.25">
      <c r="A9" s="1" t="s">
        <v>6</v>
      </c>
      <c r="B9" s="1">
        <v>-1</v>
      </c>
      <c r="C9" s="1">
        <v>0</v>
      </c>
      <c r="D9" s="1">
        <v>0</v>
      </c>
    </row>
    <row r="10" spans="1:4" x14ac:dyDescent="0.25">
      <c r="A10" s="1" t="s">
        <v>7</v>
      </c>
      <c r="B10" s="1">
        <v>-2</v>
      </c>
      <c r="C10" s="1">
        <v>0</v>
      </c>
      <c r="D10" s="1">
        <v>0</v>
      </c>
    </row>
    <row r="12" spans="1:4" x14ac:dyDescent="0.25">
      <c r="B12">
        <f>(B8-B2)^2</f>
        <v>0</v>
      </c>
      <c r="C12">
        <f t="shared" ref="C12:D12" si="0">(C8-C2)^2</f>
        <v>1.0138846146090924E-12</v>
      </c>
      <c r="D12">
        <f t="shared" si="0"/>
        <v>6.6839245355642401E-13</v>
      </c>
    </row>
    <row r="13" spans="1:4" x14ac:dyDescent="0.25">
      <c r="B13">
        <f t="shared" ref="B13:D14" si="1">(B9-B3)^2</f>
        <v>3.2133244125492189E-16</v>
      </c>
      <c r="C13">
        <f t="shared" si="1"/>
        <v>0</v>
      </c>
      <c r="D13">
        <f t="shared" si="1"/>
        <v>0</v>
      </c>
    </row>
    <row r="14" spans="1:4" x14ac:dyDescent="0.25">
      <c r="B14">
        <f>(B10-B4)^2</f>
        <v>1.0067296043592571E-14</v>
      </c>
      <c r="C14">
        <f t="shared" si="1"/>
        <v>0</v>
      </c>
      <c r="D14">
        <f t="shared" si="1"/>
        <v>0</v>
      </c>
    </row>
    <row r="16" spans="1:4" x14ac:dyDescent="0.25">
      <c r="B16" s="2">
        <f>SUM(B12:D14)</f>
        <v>1.6926656966503639E-12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95C32-351D-49BE-93C9-576C97468297}">
  <dimension ref="A1:D16"/>
  <sheetViews>
    <sheetView workbookViewId="0">
      <selection sqref="A1:D4"/>
    </sheetView>
  </sheetViews>
  <sheetFormatPr defaultRowHeight="15" x14ac:dyDescent="0.25"/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 t="s">
        <v>5</v>
      </c>
      <c r="B2">
        <v>-1.947657564408978</v>
      </c>
      <c r="C2">
        <v>0.98917271512572835</v>
      </c>
      <c r="D2">
        <v>-1.0172272597706966</v>
      </c>
    </row>
    <row r="3" spans="1:4" x14ac:dyDescent="0.25">
      <c r="A3" t="s">
        <v>6</v>
      </c>
      <c r="B3">
        <v>0</v>
      </c>
      <c r="C3">
        <v>0</v>
      </c>
      <c r="D3">
        <v>1.9999995297975863</v>
      </c>
    </row>
    <row r="4" spans="1:4" x14ac:dyDescent="0.25">
      <c r="A4" t="s">
        <v>7</v>
      </c>
      <c r="B4">
        <v>0</v>
      </c>
      <c r="C4">
        <v>0</v>
      </c>
      <c r="D4">
        <v>0</v>
      </c>
    </row>
    <row r="7" spans="1:4" x14ac:dyDescent="0.25">
      <c r="A7" s="1" t="s">
        <v>4</v>
      </c>
      <c r="B7" s="1" t="s">
        <v>5</v>
      </c>
      <c r="C7" s="1" t="s">
        <v>6</v>
      </c>
      <c r="D7" s="1" t="s">
        <v>7</v>
      </c>
    </row>
    <row r="8" spans="1:4" x14ac:dyDescent="0.25">
      <c r="A8" s="1" t="s">
        <v>5</v>
      </c>
      <c r="B8" s="1">
        <v>-2</v>
      </c>
      <c r="C8" s="1">
        <v>1</v>
      </c>
      <c r="D8" s="1">
        <v>-1</v>
      </c>
    </row>
    <row r="9" spans="1:4" x14ac:dyDescent="0.25">
      <c r="A9" s="1" t="s">
        <v>6</v>
      </c>
      <c r="B9" s="1">
        <v>0</v>
      </c>
      <c r="C9" s="1">
        <v>0</v>
      </c>
      <c r="D9" s="1">
        <v>2</v>
      </c>
    </row>
    <row r="10" spans="1:4" x14ac:dyDescent="0.25">
      <c r="A10" s="1" t="s">
        <v>7</v>
      </c>
      <c r="B10" s="1">
        <v>0</v>
      </c>
      <c r="C10" s="1">
        <v>0</v>
      </c>
      <c r="D10" s="1">
        <v>0</v>
      </c>
    </row>
    <row r="12" spans="1:4" x14ac:dyDescent="0.25">
      <c r="B12">
        <f>(B8-B2)^2</f>
        <v>2.7397305636002898E-3</v>
      </c>
      <c r="C12">
        <f t="shared" ref="C12:D12" si="0">(C8-C2)^2</f>
        <v>1.172300977486316E-4</v>
      </c>
      <c r="D12">
        <f t="shared" si="0"/>
        <v>2.9677847920706187E-4</v>
      </c>
    </row>
    <row r="13" spans="1:4" x14ac:dyDescent="0.25">
      <c r="B13">
        <f t="shared" ref="B13:D14" si="1">(B9-B3)^2</f>
        <v>0</v>
      </c>
      <c r="C13">
        <f t="shared" si="1"/>
        <v>0</v>
      </c>
      <c r="D13">
        <f t="shared" si="1"/>
        <v>2.2109030982257223E-13</v>
      </c>
    </row>
    <row r="14" spans="1:4" x14ac:dyDescent="0.25">
      <c r="B14">
        <f t="shared" si="1"/>
        <v>0</v>
      </c>
      <c r="C14">
        <f t="shared" si="1"/>
        <v>0</v>
      </c>
      <c r="D14">
        <f t="shared" si="1"/>
        <v>0</v>
      </c>
    </row>
    <row r="16" spans="1:4" x14ac:dyDescent="0.25">
      <c r="B16" s="2">
        <f>SUM(B12:D14)</f>
        <v>3.1537391407770736E-3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0B3D-B400-4975-8CA7-B989EBF30B53}">
  <dimension ref="A1:D16"/>
  <sheetViews>
    <sheetView workbookViewId="0">
      <selection sqref="A1:D4"/>
    </sheetView>
  </sheetViews>
  <sheetFormatPr defaultRowHeight="15" x14ac:dyDescent="0.25"/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 t="s">
        <v>5</v>
      </c>
      <c r="B2">
        <v>0</v>
      </c>
      <c r="C2">
        <v>0</v>
      </c>
      <c r="D2">
        <v>0</v>
      </c>
    </row>
    <row r="3" spans="1:4" x14ac:dyDescent="0.25">
      <c r="A3" t="s">
        <v>6</v>
      </c>
      <c r="B3">
        <v>-0.99998553227000364</v>
      </c>
      <c r="C3">
        <v>1.9999900112495077</v>
      </c>
      <c r="D3">
        <v>0</v>
      </c>
    </row>
    <row r="4" spans="1:4" x14ac:dyDescent="0.25">
      <c r="A4" t="s">
        <v>7</v>
      </c>
      <c r="B4">
        <v>-1.9999881685976637</v>
      </c>
      <c r="C4">
        <v>0.99999334462584344</v>
      </c>
      <c r="D4">
        <v>0</v>
      </c>
    </row>
    <row r="7" spans="1:4" x14ac:dyDescent="0.25">
      <c r="A7" s="1" t="s">
        <v>4</v>
      </c>
      <c r="B7" s="1" t="s">
        <v>5</v>
      </c>
      <c r="C7" s="1" t="s">
        <v>6</v>
      </c>
      <c r="D7" s="1" t="s">
        <v>7</v>
      </c>
    </row>
    <row r="8" spans="1:4" x14ac:dyDescent="0.25">
      <c r="A8" s="1" t="s">
        <v>5</v>
      </c>
      <c r="B8" s="1">
        <v>0</v>
      </c>
      <c r="C8" s="1">
        <v>0</v>
      </c>
      <c r="D8" s="1">
        <v>0</v>
      </c>
    </row>
    <row r="9" spans="1:4" x14ac:dyDescent="0.25">
      <c r="A9" s="1" t="s">
        <v>6</v>
      </c>
      <c r="B9" s="1">
        <v>-1</v>
      </c>
      <c r="C9" s="1">
        <v>2</v>
      </c>
      <c r="D9" s="1">
        <v>0</v>
      </c>
    </row>
    <row r="10" spans="1:4" x14ac:dyDescent="0.25">
      <c r="A10" s="1" t="s">
        <v>7</v>
      </c>
      <c r="B10" s="1">
        <v>-2</v>
      </c>
      <c r="C10" s="1">
        <v>1</v>
      </c>
      <c r="D10" s="1">
        <v>0</v>
      </c>
    </row>
    <row r="12" spans="1:4" x14ac:dyDescent="0.25">
      <c r="B12">
        <f>(B8-B2)^2</f>
        <v>0</v>
      </c>
      <c r="C12">
        <f t="shared" ref="C12:D12" si="0">(C8-C2)^2</f>
        <v>0</v>
      </c>
      <c r="D12">
        <f t="shared" si="0"/>
        <v>0</v>
      </c>
    </row>
    <row r="13" spans="1:4" x14ac:dyDescent="0.25">
      <c r="B13">
        <f t="shared" ref="B13:D14" si="1">(B9-B3)^2</f>
        <v>2.0931521124755023E-10</v>
      </c>
      <c r="C13">
        <f t="shared" si="1"/>
        <v>9.9775136397338599E-11</v>
      </c>
      <c r="D13">
        <f t="shared" si="1"/>
        <v>0</v>
      </c>
    </row>
    <row r="14" spans="1:4" x14ac:dyDescent="0.25">
      <c r="B14">
        <f t="shared" si="1"/>
        <v>1.3998208124324171E-10</v>
      </c>
      <c r="C14">
        <f t="shared" si="1"/>
        <v>4.4294005163821965E-11</v>
      </c>
      <c r="D14">
        <f t="shared" si="1"/>
        <v>0</v>
      </c>
    </row>
    <row r="16" spans="1:4" x14ac:dyDescent="0.25">
      <c r="B16" s="2">
        <f>SUM(B12:D14)</f>
        <v>4.9336643405195255E-10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D21A-91B9-413D-87A7-237727AE6C19}">
  <dimension ref="A1:D16"/>
  <sheetViews>
    <sheetView workbookViewId="0">
      <selection sqref="A1:D4"/>
    </sheetView>
  </sheetViews>
  <sheetFormatPr defaultRowHeight="15" x14ac:dyDescent="0.25"/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 t="s">
        <v>5</v>
      </c>
      <c r="B2">
        <v>-0.99999988991833588</v>
      </c>
      <c r="C2">
        <v>0</v>
      </c>
      <c r="D2">
        <v>0</v>
      </c>
    </row>
    <row r="3" spans="1:4" x14ac:dyDescent="0.25">
      <c r="A3" t="s">
        <v>6</v>
      </c>
      <c r="B3">
        <v>0</v>
      </c>
      <c r="C3">
        <v>1.9999903866066528</v>
      </c>
      <c r="D3">
        <v>0</v>
      </c>
    </row>
    <row r="4" spans="1:4" x14ac:dyDescent="0.25">
      <c r="A4" t="s">
        <v>7</v>
      </c>
      <c r="B4">
        <v>-1.9999778118463079</v>
      </c>
      <c r="C4">
        <v>0.99999216189580753</v>
      </c>
      <c r="D4">
        <v>0</v>
      </c>
    </row>
    <row r="7" spans="1:4" x14ac:dyDescent="0.25">
      <c r="A7" s="1" t="s">
        <v>4</v>
      </c>
      <c r="B7" s="1" t="s">
        <v>5</v>
      </c>
      <c r="C7" s="1" t="s">
        <v>6</v>
      </c>
      <c r="D7" s="1" t="s">
        <v>7</v>
      </c>
    </row>
    <row r="8" spans="1:4" x14ac:dyDescent="0.25">
      <c r="A8" s="1" t="s">
        <v>5</v>
      </c>
      <c r="B8" s="1">
        <v>-1</v>
      </c>
      <c r="C8" s="1">
        <v>0</v>
      </c>
      <c r="D8" s="1">
        <v>0</v>
      </c>
    </row>
    <row r="9" spans="1:4" x14ac:dyDescent="0.25">
      <c r="A9" s="1" t="s">
        <v>6</v>
      </c>
      <c r="B9" s="1">
        <v>0</v>
      </c>
      <c r="C9" s="1">
        <v>2</v>
      </c>
      <c r="D9" s="1">
        <v>0</v>
      </c>
    </row>
    <row r="10" spans="1:4" x14ac:dyDescent="0.25">
      <c r="A10" s="1" t="s">
        <v>7</v>
      </c>
      <c r="B10" s="1">
        <v>-2</v>
      </c>
      <c r="C10" s="1">
        <v>1</v>
      </c>
      <c r="D10" s="1">
        <v>0</v>
      </c>
    </row>
    <row r="12" spans="1:4" x14ac:dyDescent="0.25">
      <c r="B12">
        <f>(B8-B2)^2</f>
        <v>1.2117972774883117E-14</v>
      </c>
      <c r="C12">
        <f t="shared" ref="C12:D12" si="0">(C8-C2)^2</f>
        <v>0</v>
      </c>
      <c r="D12">
        <f t="shared" si="0"/>
        <v>0</v>
      </c>
    </row>
    <row r="13" spans="1:4" x14ac:dyDescent="0.25">
      <c r="B13">
        <f t="shared" ref="B13:D14" si="1">(B9-B3)^2</f>
        <v>0</v>
      </c>
      <c r="C13">
        <f t="shared" si="1"/>
        <v>9.2417331647067391E-11</v>
      </c>
      <c r="D13">
        <f t="shared" si="1"/>
        <v>0</v>
      </c>
    </row>
    <row r="14" spans="1:4" x14ac:dyDescent="0.25">
      <c r="B14">
        <f t="shared" si="1"/>
        <v>4.9231416426641019E-10</v>
      </c>
      <c r="C14">
        <f t="shared" si="1"/>
        <v>6.1435877332019223E-11</v>
      </c>
      <c r="D14">
        <f t="shared" si="1"/>
        <v>0</v>
      </c>
    </row>
    <row r="16" spans="1:4" x14ac:dyDescent="0.25">
      <c r="B16" s="2">
        <f>SUM(B12:D14)</f>
        <v>6.4617949121827165E-10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147BB-8850-42AC-BF7C-800B472E78BD}">
  <dimension ref="A1:D16"/>
  <sheetViews>
    <sheetView workbookViewId="0">
      <selection activeCell="D17" sqref="D17"/>
    </sheetView>
  </sheetViews>
  <sheetFormatPr defaultRowHeight="15" x14ac:dyDescent="0.25"/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 t="s">
        <v>5</v>
      </c>
      <c r="B2">
        <v>-0.99999988799554629</v>
      </c>
      <c r="C2">
        <v>0</v>
      </c>
      <c r="D2">
        <v>0</v>
      </c>
    </row>
    <row r="3" spans="1:4" x14ac:dyDescent="0.25">
      <c r="A3" t="s">
        <v>6</v>
      </c>
      <c r="B3">
        <v>0</v>
      </c>
      <c r="C3">
        <v>0</v>
      </c>
      <c r="D3">
        <v>1.9999991219977338</v>
      </c>
    </row>
    <row r="4" spans="1:4" x14ac:dyDescent="0.25">
      <c r="A4" t="s">
        <v>7</v>
      </c>
      <c r="B4">
        <v>-0.49998185513802218</v>
      </c>
      <c r="C4">
        <v>0</v>
      </c>
      <c r="D4">
        <v>-0.50001800316934852</v>
      </c>
    </row>
    <row r="7" spans="1:4" x14ac:dyDescent="0.25">
      <c r="A7" s="1" t="s">
        <v>4</v>
      </c>
      <c r="B7" s="1" t="s">
        <v>5</v>
      </c>
      <c r="C7" s="1" t="s">
        <v>6</v>
      </c>
      <c r="D7" s="1" t="s">
        <v>7</v>
      </c>
    </row>
    <row r="8" spans="1:4" x14ac:dyDescent="0.25">
      <c r="A8" s="1" t="s">
        <v>5</v>
      </c>
      <c r="B8" s="1">
        <v>-1</v>
      </c>
      <c r="C8" s="1">
        <v>0</v>
      </c>
      <c r="D8" s="1">
        <v>0</v>
      </c>
    </row>
    <row r="9" spans="1:4" x14ac:dyDescent="0.25">
      <c r="A9" s="1" t="s">
        <v>6</v>
      </c>
      <c r="B9" s="1">
        <v>0</v>
      </c>
      <c r="C9" s="1">
        <v>0</v>
      </c>
      <c r="D9" s="1">
        <v>2</v>
      </c>
    </row>
    <row r="10" spans="1:4" x14ac:dyDescent="0.25">
      <c r="A10" s="1" t="s">
        <v>7</v>
      </c>
      <c r="B10" s="1">
        <v>-2</v>
      </c>
      <c r="C10" s="1">
        <v>0</v>
      </c>
      <c r="D10" s="1">
        <v>1</v>
      </c>
    </row>
    <row r="12" spans="1:4" x14ac:dyDescent="0.25">
      <c r="B12">
        <f>(B8-B2)^2</f>
        <v>1.2544997651263904E-14</v>
      </c>
      <c r="C12">
        <f t="shared" ref="C12:D12" si="0">(C8-C2)^2</f>
        <v>0</v>
      </c>
      <c r="D12">
        <f t="shared" si="0"/>
        <v>0</v>
      </c>
    </row>
    <row r="13" spans="1:4" x14ac:dyDescent="0.25">
      <c r="B13">
        <f t="shared" ref="B13:D14" si="1">(B9-B3)^2</f>
        <v>0</v>
      </c>
      <c r="C13">
        <f t="shared" si="1"/>
        <v>0</v>
      </c>
      <c r="D13">
        <f t="shared" si="1"/>
        <v>7.7088797949570512E-13</v>
      </c>
    </row>
    <row r="14" spans="1:4" x14ac:dyDescent="0.25">
      <c r="B14">
        <f t="shared" si="1"/>
        <v>2.2500544349151697</v>
      </c>
      <c r="C14">
        <f t="shared" si="1"/>
        <v>0</v>
      </c>
      <c r="D14">
        <f t="shared" si="1"/>
        <v>2.25005400983216</v>
      </c>
    </row>
    <row r="16" spans="1:4" x14ac:dyDescent="0.25">
      <c r="B16" s="2">
        <f>SUM(B12:D14)</f>
        <v>4.500108444748113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82B8F-29E1-4315-852A-14C5AE3CB1A9}">
  <dimension ref="A1:D16"/>
  <sheetViews>
    <sheetView workbookViewId="0">
      <selection sqref="A1:D4"/>
    </sheetView>
  </sheetViews>
  <sheetFormatPr defaultRowHeight="15" x14ac:dyDescent="0.25"/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 t="s">
        <v>5</v>
      </c>
      <c r="B2">
        <v>0</v>
      </c>
      <c r="C2">
        <v>-1.0000000955028059</v>
      </c>
      <c r="D2">
        <v>0</v>
      </c>
    </row>
    <row r="3" spans="1:4" x14ac:dyDescent="0.25">
      <c r="A3" t="s">
        <v>6</v>
      </c>
      <c r="B3">
        <v>0</v>
      </c>
      <c r="C3">
        <v>0</v>
      </c>
      <c r="D3">
        <v>1.9999990033771018</v>
      </c>
    </row>
    <row r="4" spans="1:4" x14ac:dyDescent="0.25">
      <c r="A4" t="s">
        <v>7</v>
      </c>
      <c r="B4">
        <v>0</v>
      </c>
      <c r="C4">
        <v>-1.9999995870271037</v>
      </c>
      <c r="D4">
        <v>0.999997303411302</v>
      </c>
    </row>
    <row r="7" spans="1:4" x14ac:dyDescent="0.25">
      <c r="A7" s="1" t="s">
        <v>4</v>
      </c>
      <c r="B7" s="1" t="s">
        <v>5</v>
      </c>
      <c r="C7" s="1" t="s">
        <v>6</v>
      </c>
      <c r="D7" s="1" t="s">
        <v>7</v>
      </c>
    </row>
    <row r="8" spans="1:4" x14ac:dyDescent="0.25">
      <c r="A8" s="1" t="s">
        <v>5</v>
      </c>
      <c r="B8" s="1">
        <v>0</v>
      </c>
      <c r="C8" s="1">
        <v>-1</v>
      </c>
      <c r="D8" s="1">
        <v>0</v>
      </c>
    </row>
    <row r="9" spans="1:4" x14ac:dyDescent="0.25">
      <c r="A9" s="1" t="s">
        <v>6</v>
      </c>
      <c r="B9" s="1">
        <v>0</v>
      </c>
      <c r="C9" s="1">
        <v>0</v>
      </c>
      <c r="D9" s="1">
        <v>2</v>
      </c>
    </row>
    <row r="10" spans="1:4" x14ac:dyDescent="0.25">
      <c r="A10" s="1" t="s">
        <v>7</v>
      </c>
      <c r="B10" s="1">
        <v>0</v>
      </c>
      <c r="C10" s="1">
        <v>-2</v>
      </c>
      <c r="D10" s="1">
        <v>1</v>
      </c>
    </row>
    <row r="12" spans="1:4" x14ac:dyDescent="0.25">
      <c r="B12">
        <f>(B8-B2)^2</f>
        <v>0</v>
      </c>
      <c r="C12">
        <f t="shared" ref="C12:D12" si="0">(C8-C2)^2</f>
        <v>9.1207859320554642E-15</v>
      </c>
      <c r="D12">
        <f t="shared" si="0"/>
        <v>0</v>
      </c>
    </row>
    <row r="13" spans="1:4" x14ac:dyDescent="0.25">
      <c r="B13">
        <f t="shared" ref="B13:D14" si="1">(B9-B3)^2</f>
        <v>0</v>
      </c>
      <c r="C13">
        <f t="shared" si="1"/>
        <v>0</v>
      </c>
      <c r="D13">
        <f t="shared" si="1"/>
        <v>9.9325720123319841E-13</v>
      </c>
    </row>
    <row r="14" spans="1:4" x14ac:dyDescent="0.25">
      <c r="B14">
        <f t="shared" si="1"/>
        <v>0</v>
      </c>
      <c r="C14">
        <f t="shared" si="1"/>
        <v>1.7054661309843849E-13</v>
      </c>
      <c r="D14">
        <f t="shared" si="1"/>
        <v>7.2715906062001469E-12</v>
      </c>
    </row>
    <row r="16" spans="1:4" x14ac:dyDescent="0.25">
      <c r="B16" s="2">
        <f>SUM(B12:D14)</f>
        <v>8.444515206463839E-12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DEB53-E5AB-4274-AFB9-D4C08DD6EBEC}">
  <dimension ref="A1:D16"/>
  <sheetViews>
    <sheetView workbookViewId="0">
      <selection sqref="A1:D4"/>
    </sheetView>
  </sheetViews>
  <sheetFormatPr defaultRowHeight="15" x14ac:dyDescent="0.25"/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 t="s">
        <v>5</v>
      </c>
      <c r="B2">
        <v>0</v>
      </c>
      <c r="C2">
        <v>-1.0000003968435418</v>
      </c>
      <c r="D2">
        <v>0</v>
      </c>
    </row>
    <row r="3" spans="1:4" x14ac:dyDescent="0.25">
      <c r="A3" t="s">
        <v>6</v>
      </c>
      <c r="B3">
        <v>0</v>
      </c>
      <c r="C3">
        <v>1.9999917365829709</v>
      </c>
      <c r="D3">
        <v>0</v>
      </c>
    </row>
    <row r="4" spans="1:4" x14ac:dyDescent="0.25">
      <c r="A4" t="s">
        <v>7</v>
      </c>
      <c r="B4">
        <v>-1.9999920152964228</v>
      </c>
      <c r="C4">
        <v>0.99999864125020388</v>
      </c>
      <c r="D4">
        <v>0</v>
      </c>
    </row>
    <row r="7" spans="1:4" x14ac:dyDescent="0.25">
      <c r="A7" s="1" t="s">
        <v>4</v>
      </c>
      <c r="B7" s="1" t="s">
        <v>5</v>
      </c>
      <c r="C7" s="1" t="s">
        <v>6</v>
      </c>
      <c r="D7" s="1" t="s">
        <v>7</v>
      </c>
    </row>
    <row r="8" spans="1:4" x14ac:dyDescent="0.25">
      <c r="A8" s="1" t="s">
        <v>5</v>
      </c>
      <c r="B8" s="1">
        <v>0</v>
      </c>
      <c r="C8" s="1">
        <v>-1</v>
      </c>
      <c r="D8" s="1">
        <v>0</v>
      </c>
    </row>
    <row r="9" spans="1:4" x14ac:dyDescent="0.25">
      <c r="A9" s="1" t="s">
        <v>6</v>
      </c>
      <c r="B9" s="1">
        <v>0</v>
      </c>
      <c r="C9" s="1">
        <v>2</v>
      </c>
      <c r="D9" s="1">
        <v>0</v>
      </c>
    </row>
    <row r="10" spans="1:4" x14ac:dyDescent="0.25">
      <c r="A10" s="1" t="s">
        <v>7</v>
      </c>
      <c r="B10" s="1">
        <v>-2</v>
      </c>
      <c r="C10" s="1">
        <v>1</v>
      </c>
      <c r="D10" s="1">
        <v>0</v>
      </c>
    </row>
    <row r="12" spans="1:4" x14ac:dyDescent="0.25">
      <c r="B12">
        <f>(B8-B2)^2</f>
        <v>0</v>
      </c>
      <c r="C12">
        <f t="shared" ref="C12:D12" si="0">(C8-C2)^2</f>
        <v>1.5748479667279748E-13</v>
      </c>
      <c r="D12">
        <f t="shared" si="0"/>
        <v>0</v>
      </c>
    </row>
    <row r="13" spans="1:4" x14ac:dyDescent="0.25">
      <c r="B13">
        <f t="shared" ref="B13:D14" si="1">(B9-B3)^2</f>
        <v>0</v>
      </c>
      <c r="C13">
        <f t="shared" si="1"/>
        <v>6.8284060996593186E-11</v>
      </c>
      <c r="D13">
        <f t="shared" si="1"/>
        <v>0</v>
      </c>
    </row>
    <row r="14" spans="1:4" x14ac:dyDescent="0.25">
      <c r="B14">
        <f t="shared" si="1"/>
        <v>6.3755491215956899E-11</v>
      </c>
      <c r="C14">
        <f t="shared" si="1"/>
        <v>1.8462010084586941E-12</v>
      </c>
      <c r="D14">
        <f t="shared" si="1"/>
        <v>0</v>
      </c>
    </row>
    <row r="16" spans="1:4" x14ac:dyDescent="0.25">
      <c r="B16" s="2">
        <f>SUM(B12:D14)</f>
        <v>1.3404323801768158E-10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42013-565D-4117-8E1E-C10958E38EE8}">
  <dimension ref="A1:D16"/>
  <sheetViews>
    <sheetView workbookViewId="0">
      <selection sqref="A1:D4"/>
    </sheetView>
  </sheetViews>
  <sheetFormatPr defaultRowHeight="15" x14ac:dyDescent="0.25"/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 t="s">
        <v>5</v>
      </c>
      <c r="B2">
        <v>-0.99999981626903067</v>
      </c>
      <c r="C2">
        <v>0</v>
      </c>
      <c r="D2">
        <v>0</v>
      </c>
    </row>
    <row r="3" spans="1:4" x14ac:dyDescent="0.25">
      <c r="A3" t="s">
        <v>6</v>
      </c>
      <c r="B3">
        <v>1.9999990909349823</v>
      </c>
      <c r="C3">
        <v>0</v>
      </c>
      <c r="D3">
        <v>0</v>
      </c>
    </row>
    <row r="4" spans="1:4" x14ac:dyDescent="0.25">
      <c r="A4" t="s">
        <v>7</v>
      </c>
      <c r="B4">
        <v>-0.50001394444938507</v>
      </c>
      <c r="C4">
        <v>0</v>
      </c>
      <c r="D4">
        <v>-0.49998599303701374</v>
      </c>
    </row>
    <row r="7" spans="1:4" x14ac:dyDescent="0.25">
      <c r="A7" s="1" t="s">
        <v>4</v>
      </c>
      <c r="B7" s="1" t="s">
        <v>5</v>
      </c>
      <c r="C7" s="1" t="s">
        <v>6</v>
      </c>
      <c r="D7" s="1" t="s">
        <v>7</v>
      </c>
    </row>
    <row r="8" spans="1:4" x14ac:dyDescent="0.25">
      <c r="A8" s="1" t="s">
        <v>5</v>
      </c>
      <c r="B8" s="1">
        <v>-1</v>
      </c>
      <c r="C8" s="1">
        <v>0</v>
      </c>
      <c r="D8" s="1">
        <v>0</v>
      </c>
    </row>
    <row r="9" spans="1:4" x14ac:dyDescent="0.25">
      <c r="A9" s="1" t="s">
        <v>6</v>
      </c>
      <c r="B9" s="1">
        <v>2</v>
      </c>
      <c r="C9" s="1">
        <v>0</v>
      </c>
      <c r="D9" s="1">
        <v>0</v>
      </c>
    </row>
    <row r="10" spans="1:4" x14ac:dyDescent="0.25">
      <c r="A10" s="1" t="s">
        <v>7</v>
      </c>
      <c r="B10" s="1">
        <v>-2</v>
      </c>
      <c r="C10" s="1">
        <v>0</v>
      </c>
      <c r="D10" s="1">
        <v>1</v>
      </c>
    </row>
    <row r="12" spans="1:4" x14ac:dyDescent="0.25">
      <c r="B12">
        <f>(B8-B2)^2</f>
        <v>3.3757069090043225E-14</v>
      </c>
      <c r="C12">
        <f t="shared" ref="C12:D12" si="0">(C8-C2)^2</f>
        <v>0</v>
      </c>
      <c r="D12">
        <f t="shared" si="0"/>
        <v>0</v>
      </c>
    </row>
    <row r="13" spans="1:4" x14ac:dyDescent="0.25">
      <c r="B13">
        <f t="shared" ref="B13:D14" si="1">(B9-B3)^2</f>
        <v>8.2639920641830585E-13</v>
      </c>
      <c r="C13">
        <f t="shared" si="1"/>
        <v>0</v>
      </c>
      <c r="D13">
        <f t="shared" si="1"/>
        <v>0</v>
      </c>
    </row>
    <row r="14" spans="1:4" x14ac:dyDescent="0.25">
      <c r="B14">
        <f t="shared" si="1"/>
        <v>2.2499581668462927</v>
      </c>
      <c r="C14">
        <f t="shared" si="1"/>
        <v>0</v>
      </c>
      <c r="D14">
        <f t="shared" si="1"/>
        <v>2.249957979307236</v>
      </c>
    </row>
    <row r="16" spans="1:4" x14ac:dyDescent="0.25">
      <c r="B16" s="2">
        <f>SUM(B12:D14)</f>
        <v>4.4999161461543888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13357-7328-4AD5-90E3-3258776CEF5B}">
  <dimension ref="A1:D19"/>
  <sheetViews>
    <sheetView workbookViewId="0">
      <selection activeCell="C19" sqref="C19"/>
    </sheetView>
  </sheetViews>
  <sheetFormatPr defaultRowHeight="15" x14ac:dyDescent="0.25"/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 t="s">
        <v>5</v>
      </c>
      <c r="B2">
        <v>0</v>
      </c>
      <c r="C2">
        <v>0</v>
      </c>
      <c r="D2">
        <v>0</v>
      </c>
    </row>
    <row r="3" spans="1:4" x14ac:dyDescent="0.25">
      <c r="A3" t="s">
        <v>6</v>
      </c>
      <c r="B3">
        <v>0</v>
      </c>
      <c r="C3">
        <v>-0.99999993657116559</v>
      </c>
      <c r="D3">
        <v>0</v>
      </c>
    </row>
    <row r="4" spans="1:4" x14ac:dyDescent="0.25">
      <c r="A4" t="s">
        <v>7</v>
      </c>
      <c r="B4">
        <v>0.23113330772974841</v>
      </c>
      <c r="C4">
        <v>0.884353959760936</v>
      </c>
      <c r="D4">
        <v>-0.1155248415218823</v>
      </c>
    </row>
    <row r="7" spans="1:4" x14ac:dyDescent="0.25">
      <c r="A7" s="1" t="s">
        <v>4</v>
      </c>
      <c r="B7" s="1" t="s">
        <v>5</v>
      </c>
      <c r="C7" s="1" t="s">
        <v>6</v>
      </c>
      <c r="D7" s="1" t="s">
        <v>7</v>
      </c>
    </row>
    <row r="8" spans="1:4" x14ac:dyDescent="0.25">
      <c r="A8" s="1" t="s">
        <v>5</v>
      </c>
      <c r="B8" s="1">
        <v>0</v>
      </c>
      <c r="C8" s="1">
        <v>0</v>
      </c>
      <c r="D8" s="1">
        <v>0</v>
      </c>
    </row>
    <row r="9" spans="1:4" x14ac:dyDescent="0.25">
      <c r="A9" s="1" t="s">
        <v>6</v>
      </c>
      <c r="B9" s="1">
        <v>0</v>
      </c>
      <c r="C9" s="1">
        <v>-1</v>
      </c>
      <c r="D9" s="1">
        <v>0</v>
      </c>
    </row>
    <row r="10" spans="1:4" x14ac:dyDescent="0.25">
      <c r="A10" s="1" t="s">
        <v>7</v>
      </c>
      <c r="B10" s="1">
        <v>-2</v>
      </c>
      <c r="C10" s="1">
        <v>2</v>
      </c>
      <c r="D10" s="1">
        <v>1</v>
      </c>
    </row>
    <row r="12" spans="1:4" x14ac:dyDescent="0.25">
      <c r="B12">
        <f>(B8-B2)^2</f>
        <v>0</v>
      </c>
      <c r="C12">
        <f t="shared" ref="C12:D12" si="0">(C8-C2)^2</f>
        <v>0</v>
      </c>
      <c r="D12">
        <f t="shared" si="0"/>
        <v>0</v>
      </c>
    </row>
    <row r="13" spans="1:4" x14ac:dyDescent="0.25">
      <c r="B13">
        <f t="shared" ref="B13:D14" si="1">(B9-B3)^2</f>
        <v>0</v>
      </c>
      <c r="C13">
        <f t="shared" si="1"/>
        <v>4.0232170342331598E-15</v>
      </c>
      <c r="D13">
        <f t="shared" si="1"/>
        <v>0</v>
      </c>
    </row>
    <row r="14" spans="1:4" x14ac:dyDescent="0.25">
      <c r="B14">
        <f t="shared" si="1"/>
        <v>4.9779558368610894</v>
      </c>
      <c r="C14">
        <f t="shared" si="1"/>
        <v>1.2446660871011033</v>
      </c>
      <c r="D14">
        <f t="shared" si="1"/>
        <v>1.2443956720524207</v>
      </c>
    </row>
    <row r="16" spans="1:4" x14ac:dyDescent="0.25">
      <c r="B16" s="2">
        <f>SUM(B12:D14)</f>
        <v>7.4670175960146183</v>
      </c>
    </row>
    <row r="19" spans="1:1" x14ac:dyDescent="0.25">
      <c r="A1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7CF0-99B2-4337-A953-1577F71FE002}">
  <dimension ref="A1:D16"/>
  <sheetViews>
    <sheetView workbookViewId="0">
      <selection activeCell="E12" sqref="E12"/>
    </sheetView>
  </sheetViews>
  <sheetFormatPr defaultRowHeight="15" x14ac:dyDescent="0.25"/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 t="s">
        <v>5</v>
      </c>
      <c r="B2">
        <v>0</v>
      </c>
      <c r="C2">
        <v>0</v>
      </c>
      <c r="D2">
        <v>0</v>
      </c>
    </row>
    <row r="3" spans="1:4" x14ac:dyDescent="0.25">
      <c r="A3" t="s">
        <v>6</v>
      </c>
      <c r="B3">
        <v>-2.2730119262131525E-2</v>
      </c>
      <c r="C3">
        <v>0</v>
      </c>
      <c r="D3">
        <v>2.2730106450422567E-2</v>
      </c>
    </row>
    <row r="4" spans="1:4" x14ac:dyDescent="0.25">
      <c r="A4" t="s">
        <v>7</v>
      </c>
      <c r="B4">
        <v>9.599826509084225E-3</v>
      </c>
      <c r="C4">
        <v>-9.5998046394440168E-3</v>
      </c>
      <c r="D4">
        <v>0</v>
      </c>
    </row>
    <row r="7" spans="1:4" x14ac:dyDescent="0.25">
      <c r="A7" s="1" t="s">
        <v>4</v>
      </c>
      <c r="B7" s="1" t="s">
        <v>5</v>
      </c>
      <c r="C7" s="1" t="s">
        <v>6</v>
      </c>
      <c r="D7" s="1" t="s">
        <v>7</v>
      </c>
    </row>
    <row r="8" spans="1:4" x14ac:dyDescent="0.25">
      <c r="A8" s="1" t="s">
        <v>5</v>
      </c>
      <c r="B8" s="1">
        <v>0</v>
      </c>
      <c r="C8" s="1">
        <v>0</v>
      </c>
      <c r="D8" s="1">
        <v>0</v>
      </c>
    </row>
    <row r="9" spans="1:4" x14ac:dyDescent="0.25">
      <c r="A9" s="1" t="s">
        <v>6</v>
      </c>
      <c r="B9" s="1">
        <v>-1</v>
      </c>
      <c r="C9" s="1">
        <v>0</v>
      </c>
      <c r="D9" s="1">
        <v>1</v>
      </c>
    </row>
    <row r="10" spans="1:4" x14ac:dyDescent="0.25">
      <c r="A10" s="1" t="s">
        <v>7</v>
      </c>
      <c r="B10" s="1">
        <v>-2</v>
      </c>
      <c r="C10" s="1">
        <v>2</v>
      </c>
      <c r="D10" s="1">
        <v>0</v>
      </c>
    </row>
    <row r="12" spans="1:4" x14ac:dyDescent="0.25">
      <c r="B12">
        <f>(B8-B2)^2</f>
        <v>0</v>
      </c>
      <c r="C12">
        <f t="shared" ref="C12:D12" si="0">(C8-C2)^2</f>
        <v>0</v>
      </c>
      <c r="D12">
        <f t="shared" si="0"/>
        <v>0</v>
      </c>
    </row>
    <row r="13" spans="1:4" x14ac:dyDescent="0.25">
      <c r="B13">
        <f t="shared" ref="B13:D14" si="1">(B9-B3)^2</f>
        <v>0.95505641979740763</v>
      </c>
      <c r="C13">
        <f t="shared" si="1"/>
        <v>0</v>
      </c>
      <c r="D13">
        <f t="shared" si="1"/>
        <v>0.95505644483840235</v>
      </c>
    </row>
    <row r="14" spans="1:4" x14ac:dyDescent="0.25">
      <c r="B14">
        <f>(B10-B4)^2</f>
        <v>4.0384914627053421</v>
      </c>
      <c r="C14">
        <f t="shared" si="1"/>
        <v>4.0384913748068918</v>
      </c>
      <c r="D14">
        <f t="shared" si="1"/>
        <v>0</v>
      </c>
    </row>
    <row r="16" spans="1:4" x14ac:dyDescent="0.25">
      <c r="B16" s="2">
        <f>SUM(B12:D14)</f>
        <v>9.9870957021480429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EDBDA-A255-485C-A114-9E4EBC1235F8}">
  <dimension ref="A1:D16"/>
  <sheetViews>
    <sheetView workbookViewId="0">
      <selection sqref="A1:D4"/>
    </sheetView>
  </sheetViews>
  <sheetFormatPr defaultRowHeight="15" x14ac:dyDescent="0.25"/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 t="s">
        <v>5</v>
      </c>
      <c r="B2">
        <v>-0.99999696835532947</v>
      </c>
      <c r="C2">
        <v>-2.0000003471542338</v>
      </c>
      <c r="D2">
        <v>0</v>
      </c>
    </row>
    <row r="3" spans="1:4" x14ac:dyDescent="0.25">
      <c r="A3" t="s">
        <v>6</v>
      </c>
      <c r="B3">
        <v>0</v>
      </c>
      <c r="C3">
        <v>0</v>
      </c>
      <c r="D3">
        <v>1.9999979743631551</v>
      </c>
    </row>
    <row r="4" spans="1:4" x14ac:dyDescent="0.25">
      <c r="A4" t="s">
        <v>7</v>
      </c>
      <c r="B4">
        <v>0</v>
      </c>
      <c r="C4">
        <v>0</v>
      </c>
      <c r="D4">
        <v>0.99999999490349967</v>
      </c>
    </row>
    <row r="7" spans="1:4" x14ac:dyDescent="0.25">
      <c r="A7" s="1" t="s">
        <v>4</v>
      </c>
      <c r="B7" s="1" t="s">
        <v>5</v>
      </c>
      <c r="C7" s="1" t="s">
        <v>6</v>
      </c>
      <c r="D7" s="1" t="s">
        <v>7</v>
      </c>
    </row>
    <row r="8" spans="1:4" x14ac:dyDescent="0.25">
      <c r="A8" s="1" t="s">
        <v>5</v>
      </c>
      <c r="B8" s="1">
        <v>-1</v>
      </c>
      <c r="C8" s="1">
        <v>-2</v>
      </c>
      <c r="D8" s="1">
        <v>0</v>
      </c>
    </row>
    <row r="9" spans="1:4" x14ac:dyDescent="0.25">
      <c r="A9" s="1" t="s">
        <v>6</v>
      </c>
      <c r="B9" s="1">
        <v>0</v>
      </c>
      <c r="C9" s="1">
        <v>0</v>
      </c>
      <c r="D9" s="1">
        <v>2</v>
      </c>
    </row>
    <row r="10" spans="1:4" x14ac:dyDescent="0.25">
      <c r="A10" s="1" t="s">
        <v>7</v>
      </c>
      <c r="B10" s="1">
        <v>0</v>
      </c>
      <c r="C10" s="1">
        <v>0</v>
      </c>
      <c r="D10" s="1">
        <v>1</v>
      </c>
    </row>
    <row r="12" spans="1:4" x14ac:dyDescent="0.25">
      <c r="B12">
        <f>(B8-B2)^2</f>
        <v>9.1908694083278319E-12</v>
      </c>
      <c r="C12">
        <f t="shared" ref="C12:D12" si="0">(C8-C2)^2</f>
        <v>1.2051606204807552E-13</v>
      </c>
      <c r="D12">
        <f t="shared" si="0"/>
        <v>0</v>
      </c>
    </row>
    <row r="13" spans="1:4" x14ac:dyDescent="0.25">
      <c r="B13">
        <f t="shared" ref="B13:D14" si="1">(B9-B3)^2</f>
        <v>0</v>
      </c>
      <c r="C13">
        <f t="shared" si="1"/>
        <v>0</v>
      </c>
      <c r="D13">
        <f t="shared" si="1"/>
        <v>4.1032046275247458E-12</v>
      </c>
    </row>
    <row r="14" spans="1:4" x14ac:dyDescent="0.25">
      <c r="B14">
        <f t="shared" si="1"/>
        <v>0</v>
      </c>
      <c r="C14">
        <f t="shared" si="1"/>
        <v>0</v>
      </c>
      <c r="D14">
        <f t="shared" si="1"/>
        <v>2.5974315642928312E-17</v>
      </c>
    </row>
    <row r="16" spans="1:4" x14ac:dyDescent="0.25">
      <c r="B16" s="2">
        <f>SUM(B12:D14)</f>
        <v>1.3414616072216297E-11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E425B-5620-4431-B514-B1BBE2549DEE}">
  <dimension ref="A1:D16"/>
  <sheetViews>
    <sheetView workbookViewId="0">
      <selection sqref="A1:D4"/>
    </sheetView>
  </sheetViews>
  <sheetFormatPr defaultRowHeight="15" x14ac:dyDescent="0.25"/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 t="s">
        <v>5</v>
      </c>
      <c r="B2">
        <v>0</v>
      </c>
      <c r="C2">
        <v>0</v>
      </c>
      <c r="D2">
        <v>0</v>
      </c>
    </row>
    <row r="3" spans="1:4" x14ac:dyDescent="0.25">
      <c r="A3" t="s">
        <v>6</v>
      </c>
      <c r="B3">
        <v>-0.99997061177089674</v>
      </c>
      <c r="C3">
        <v>1.9999808996937927</v>
      </c>
      <c r="D3">
        <v>0</v>
      </c>
    </row>
    <row r="4" spans="1:4" x14ac:dyDescent="0.25">
      <c r="A4" t="s">
        <v>7</v>
      </c>
      <c r="B4">
        <v>0</v>
      </c>
      <c r="C4">
        <v>-2.0000009505738459</v>
      </c>
      <c r="D4">
        <v>1.0000068267736866</v>
      </c>
    </row>
    <row r="7" spans="1:4" x14ac:dyDescent="0.25">
      <c r="A7" s="1" t="s">
        <v>4</v>
      </c>
      <c r="B7" s="1" t="s">
        <v>5</v>
      </c>
      <c r="C7" s="1" t="s">
        <v>6</v>
      </c>
      <c r="D7" s="1" t="s">
        <v>7</v>
      </c>
    </row>
    <row r="8" spans="1:4" x14ac:dyDescent="0.25">
      <c r="A8" s="1" t="s">
        <v>5</v>
      </c>
      <c r="B8" s="1">
        <v>0</v>
      </c>
      <c r="C8" s="1">
        <v>0</v>
      </c>
      <c r="D8" s="1">
        <v>0</v>
      </c>
    </row>
    <row r="9" spans="1:4" x14ac:dyDescent="0.25">
      <c r="A9" s="1" t="s">
        <v>6</v>
      </c>
      <c r="B9" s="1">
        <v>-1</v>
      </c>
      <c r="C9" s="1">
        <v>2</v>
      </c>
      <c r="D9" s="1">
        <v>0</v>
      </c>
    </row>
    <row r="10" spans="1:4" x14ac:dyDescent="0.25">
      <c r="A10" s="1" t="s">
        <v>7</v>
      </c>
      <c r="B10" s="1">
        <v>0</v>
      </c>
      <c r="C10" s="1">
        <v>-2</v>
      </c>
      <c r="D10" s="1">
        <v>1</v>
      </c>
    </row>
    <row r="12" spans="1:4" x14ac:dyDescent="0.25">
      <c r="B12">
        <f>(B8-B2)^2</f>
        <v>0</v>
      </c>
      <c r="C12">
        <f t="shared" ref="C12:D12" si="0">(C8-C2)^2</f>
        <v>0</v>
      </c>
      <c r="D12">
        <f t="shared" si="0"/>
        <v>0</v>
      </c>
    </row>
    <row r="13" spans="1:4" x14ac:dyDescent="0.25">
      <c r="B13">
        <f t="shared" ref="B13:D14" si="1">(B9-B3)^2</f>
        <v>8.6366800982543046E-10</v>
      </c>
      <c r="C13">
        <f t="shared" si="1"/>
        <v>3.6482169721382188E-10</v>
      </c>
      <c r="D13">
        <f t="shared" si="1"/>
        <v>0</v>
      </c>
    </row>
    <row r="14" spans="1:4" x14ac:dyDescent="0.25">
      <c r="B14">
        <f t="shared" si="1"/>
        <v>0</v>
      </c>
      <c r="C14">
        <f t="shared" si="1"/>
        <v>9.0359063643170528E-13</v>
      </c>
      <c r="D14">
        <f t="shared" si="1"/>
        <v>4.6604838967707122E-11</v>
      </c>
    </row>
    <row r="16" spans="1:4" x14ac:dyDescent="0.25">
      <c r="B16" s="2">
        <f>SUM(B12:D14)</f>
        <v>1.2759981366433912E-9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F7287-090A-46B7-BA3C-27A59C785353}">
  <dimension ref="A1:D16"/>
  <sheetViews>
    <sheetView workbookViewId="0">
      <selection sqref="A1:D4"/>
    </sheetView>
  </sheetViews>
  <sheetFormatPr defaultRowHeight="15" x14ac:dyDescent="0.25"/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 t="s">
        <v>5</v>
      </c>
      <c r="B2">
        <v>0</v>
      </c>
      <c r="C2">
        <v>0</v>
      </c>
      <c r="D2">
        <v>0</v>
      </c>
    </row>
    <row r="3" spans="1:4" x14ac:dyDescent="0.25">
      <c r="A3" t="s">
        <v>6</v>
      </c>
      <c r="B3">
        <v>-0.99995089379532842</v>
      </c>
      <c r="C3">
        <v>1.9999685247240133</v>
      </c>
      <c r="D3">
        <v>0</v>
      </c>
    </row>
    <row r="4" spans="1:4" x14ac:dyDescent="0.25">
      <c r="A4" t="s">
        <v>7</v>
      </c>
      <c r="B4">
        <v>-1.999998914705216</v>
      </c>
      <c r="C4">
        <v>0</v>
      </c>
      <c r="D4">
        <v>0.99999744015291026</v>
      </c>
    </row>
    <row r="7" spans="1:4" x14ac:dyDescent="0.25">
      <c r="A7" s="1" t="s">
        <v>4</v>
      </c>
      <c r="B7" s="1" t="s">
        <v>5</v>
      </c>
      <c r="C7" s="1" t="s">
        <v>6</v>
      </c>
      <c r="D7" s="1" t="s">
        <v>7</v>
      </c>
    </row>
    <row r="8" spans="1:4" x14ac:dyDescent="0.25">
      <c r="A8" s="1" t="s">
        <v>5</v>
      </c>
      <c r="B8" s="1">
        <v>0</v>
      </c>
      <c r="C8" s="1">
        <v>0</v>
      </c>
      <c r="D8" s="1">
        <v>0</v>
      </c>
    </row>
    <row r="9" spans="1:4" x14ac:dyDescent="0.25">
      <c r="A9" s="1" t="s">
        <v>6</v>
      </c>
      <c r="B9" s="1">
        <v>-1</v>
      </c>
      <c r="C9" s="1">
        <v>2</v>
      </c>
      <c r="D9" s="1">
        <v>0</v>
      </c>
    </row>
    <row r="10" spans="1:4" x14ac:dyDescent="0.25">
      <c r="A10" s="1" t="s">
        <v>7</v>
      </c>
      <c r="B10" s="1">
        <v>-2</v>
      </c>
      <c r="C10" s="1">
        <v>0</v>
      </c>
      <c r="D10" s="1">
        <v>1</v>
      </c>
    </row>
    <row r="12" spans="1:4" x14ac:dyDescent="0.25">
      <c r="B12">
        <f>(B8-B2)^2</f>
        <v>0</v>
      </c>
      <c r="C12">
        <f t="shared" ref="C12:D12" si="0">(C8-C2)^2</f>
        <v>0</v>
      </c>
      <c r="D12">
        <f t="shared" si="0"/>
        <v>0</v>
      </c>
    </row>
    <row r="13" spans="1:4" x14ac:dyDescent="0.25">
      <c r="B13">
        <f t="shared" ref="B13:D14" si="1">(B9-B3)^2</f>
        <v>2.411419337246953E-9</v>
      </c>
      <c r="C13">
        <f t="shared" si="1"/>
        <v>9.9069299843773659E-10</v>
      </c>
      <c r="D13">
        <f t="shared" si="1"/>
        <v>0</v>
      </c>
    </row>
    <row r="14" spans="1:4" x14ac:dyDescent="0.25">
      <c r="B14">
        <f t="shared" si="1"/>
        <v>1.1778647682694007E-12</v>
      </c>
      <c r="C14">
        <f t="shared" si="1"/>
        <v>0</v>
      </c>
      <c r="D14">
        <f t="shared" si="1"/>
        <v>6.5528171228747746E-12</v>
      </c>
    </row>
    <row r="16" spans="1:4" x14ac:dyDescent="0.25">
      <c r="B16" s="2">
        <f>SUM(B12:D14)</f>
        <v>3.409843017575834E-9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9BC1C-C5EA-49A9-99C3-DFC372691FF0}">
  <dimension ref="A1:D16"/>
  <sheetViews>
    <sheetView workbookViewId="0">
      <selection sqref="A1:D4"/>
    </sheetView>
  </sheetViews>
  <sheetFormatPr defaultRowHeight="15" x14ac:dyDescent="0.25"/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 t="s">
        <v>5</v>
      </c>
      <c r="B2">
        <v>0</v>
      </c>
      <c r="C2">
        <v>0</v>
      </c>
      <c r="D2">
        <v>0</v>
      </c>
    </row>
    <row r="3" spans="1:4" x14ac:dyDescent="0.25">
      <c r="A3" t="s">
        <v>6</v>
      </c>
      <c r="B3">
        <v>-0.41928805726333729</v>
      </c>
      <c r="C3">
        <v>-1.7902299083281124</v>
      </c>
      <c r="D3">
        <v>0.20959841482607589</v>
      </c>
    </row>
    <row r="4" spans="1:4" x14ac:dyDescent="0.25">
      <c r="A4" t="s">
        <v>7</v>
      </c>
      <c r="B4">
        <v>0</v>
      </c>
      <c r="C4">
        <v>1.9999970274155172</v>
      </c>
      <c r="D4">
        <v>0</v>
      </c>
    </row>
    <row r="7" spans="1:4" x14ac:dyDescent="0.25">
      <c r="A7" t="s">
        <v>4</v>
      </c>
      <c r="B7" t="s">
        <v>5</v>
      </c>
      <c r="C7" t="s">
        <v>6</v>
      </c>
      <c r="D7" t="s">
        <v>7</v>
      </c>
    </row>
    <row r="8" spans="1:4" x14ac:dyDescent="0.25">
      <c r="A8" t="s">
        <v>5</v>
      </c>
      <c r="B8">
        <v>0</v>
      </c>
      <c r="C8">
        <v>0</v>
      </c>
      <c r="D8">
        <v>0</v>
      </c>
    </row>
    <row r="9" spans="1:4" x14ac:dyDescent="0.25">
      <c r="A9" t="s">
        <v>6</v>
      </c>
      <c r="B9">
        <v>-2</v>
      </c>
      <c r="C9">
        <v>-1</v>
      </c>
      <c r="D9">
        <v>1</v>
      </c>
    </row>
    <row r="10" spans="1:4" x14ac:dyDescent="0.25">
      <c r="A10" t="s">
        <v>7</v>
      </c>
      <c r="B10">
        <v>0</v>
      </c>
      <c r="C10">
        <v>2</v>
      </c>
      <c r="D10">
        <v>0</v>
      </c>
    </row>
    <row r="12" spans="1:4" x14ac:dyDescent="0.25">
      <c r="B12">
        <f>(B8-B2)^2</f>
        <v>0</v>
      </c>
      <c r="C12">
        <f t="shared" ref="C12:D12" si="0">(C8-C2)^2</f>
        <v>0</v>
      </c>
      <c r="D12">
        <f t="shared" si="0"/>
        <v>0</v>
      </c>
    </row>
    <row r="13" spans="1:4" x14ac:dyDescent="0.25">
      <c r="B13">
        <f t="shared" ref="B13:D14" si="1">(B9-B3)^2</f>
        <v>2.4986502459103144</v>
      </c>
      <c r="C13">
        <f t="shared" si="1"/>
        <v>0.62446330801625682</v>
      </c>
      <c r="D13">
        <f t="shared" si="1"/>
        <v>0.62473466584545201</v>
      </c>
    </row>
    <row r="14" spans="1:4" x14ac:dyDescent="0.25">
      <c r="B14">
        <f>(B10-B4)^2</f>
        <v>0</v>
      </c>
      <c r="C14">
        <f t="shared" si="1"/>
        <v>8.8362585072970114E-12</v>
      </c>
      <c r="D14">
        <f t="shared" si="1"/>
        <v>0</v>
      </c>
    </row>
    <row r="16" spans="1:4" x14ac:dyDescent="0.25">
      <c r="B16" s="2">
        <f>SUM(B12:D14)</f>
        <v>3.7478482197808591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B83BB-D4F2-401B-BF0B-10D69BB3D6FD}">
  <dimension ref="A1:D16"/>
  <sheetViews>
    <sheetView workbookViewId="0">
      <selection sqref="A1:D4"/>
    </sheetView>
  </sheetViews>
  <sheetFormatPr defaultRowHeight="15" x14ac:dyDescent="0.25"/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 t="s">
        <v>5</v>
      </c>
      <c r="B2">
        <v>-0.99994316020055785</v>
      </c>
      <c r="C2">
        <v>1.9999279218064969</v>
      </c>
      <c r="D2">
        <v>0</v>
      </c>
    </row>
    <row r="3" spans="1:4" x14ac:dyDescent="0.25">
      <c r="A3" t="s">
        <v>6</v>
      </c>
      <c r="B3">
        <v>0</v>
      </c>
      <c r="C3">
        <v>0</v>
      </c>
      <c r="D3">
        <v>1.0000029979972769</v>
      </c>
    </row>
    <row r="4" spans="1:4" x14ac:dyDescent="0.25">
      <c r="A4" t="s">
        <v>7</v>
      </c>
      <c r="B4">
        <v>-2.0000003215368372</v>
      </c>
      <c r="C4">
        <v>0</v>
      </c>
      <c r="D4">
        <v>0</v>
      </c>
    </row>
    <row r="7" spans="1:4" x14ac:dyDescent="0.25">
      <c r="A7" s="1" t="s">
        <v>4</v>
      </c>
      <c r="B7" s="1" t="s">
        <v>5</v>
      </c>
      <c r="C7" s="1" t="s">
        <v>6</v>
      </c>
      <c r="D7" s="1" t="s">
        <v>7</v>
      </c>
    </row>
    <row r="8" spans="1:4" x14ac:dyDescent="0.25">
      <c r="A8" s="1" t="s">
        <v>5</v>
      </c>
      <c r="B8" s="1">
        <v>-1</v>
      </c>
      <c r="C8" s="1">
        <v>2</v>
      </c>
      <c r="D8" s="1">
        <v>0</v>
      </c>
    </row>
    <row r="9" spans="1:4" x14ac:dyDescent="0.25">
      <c r="A9" s="1" t="s">
        <v>6</v>
      </c>
      <c r="B9" s="1">
        <v>0</v>
      </c>
      <c r="C9" s="1">
        <v>0</v>
      </c>
      <c r="D9" s="1">
        <v>1</v>
      </c>
    </row>
    <row r="10" spans="1:4" x14ac:dyDescent="0.25">
      <c r="A10" s="1" t="s">
        <v>7</v>
      </c>
      <c r="B10" s="1">
        <v>-2</v>
      </c>
      <c r="C10" s="1">
        <v>0</v>
      </c>
      <c r="D10" s="1">
        <v>0</v>
      </c>
    </row>
    <row r="12" spans="1:4" x14ac:dyDescent="0.25">
      <c r="B12">
        <f>(B8-B2)^2</f>
        <v>3.2307628006243284E-9</v>
      </c>
      <c r="C12">
        <f t="shared" ref="C12:D12" si="0">(C8-C2)^2</f>
        <v>5.1952659786671369E-9</v>
      </c>
      <c r="D12">
        <f t="shared" si="0"/>
        <v>0</v>
      </c>
    </row>
    <row r="13" spans="1:4" x14ac:dyDescent="0.25">
      <c r="B13">
        <f t="shared" ref="B13:D14" si="1">(B9-B3)^2</f>
        <v>0</v>
      </c>
      <c r="C13">
        <f t="shared" si="1"/>
        <v>0</v>
      </c>
      <c r="D13">
        <f t="shared" si="1"/>
        <v>8.9879876721605509E-12</v>
      </c>
    </row>
    <row r="14" spans="1:4" x14ac:dyDescent="0.25">
      <c r="B14">
        <f>(B10-B4)^2</f>
        <v>1.0338593764804853E-13</v>
      </c>
      <c r="C14">
        <f t="shared" si="1"/>
        <v>0</v>
      </c>
      <c r="D14">
        <f t="shared" si="1"/>
        <v>0</v>
      </c>
    </row>
    <row r="16" spans="1:4" x14ac:dyDescent="0.25">
      <c r="B16" s="2">
        <f>SUM(B12:D14)</f>
        <v>8.4351201529012733E-9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D4390-3995-460B-ABEF-C18D95517F47}">
  <dimension ref="A1:D16"/>
  <sheetViews>
    <sheetView workbookViewId="0">
      <selection sqref="A1:D4"/>
    </sheetView>
  </sheetViews>
  <sheetFormatPr defaultRowHeight="15" x14ac:dyDescent="0.25"/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 t="s">
        <v>5</v>
      </c>
      <c r="B2">
        <v>0</v>
      </c>
      <c r="C2">
        <v>-1.999999031315846</v>
      </c>
      <c r="D2">
        <v>0</v>
      </c>
    </row>
    <row r="3" spans="1:4" x14ac:dyDescent="0.25">
      <c r="A3" t="s">
        <v>6</v>
      </c>
      <c r="B3">
        <v>0</v>
      </c>
      <c r="C3">
        <v>-0.99987251299708113</v>
      </c>
      <c r="D3">
        <v>0.99991215307687364</v>
      </c>
    </row>
    <row r="4" spans="1:4" x14ac:dyDescent="0.25">
      <c r="A4" t="s">
        <v>7</v>
      </c>
      <c r="B4">
        <v>0</v>
      </c>
      <c r="C4">
        <v>1.9999973466834013</v>
      </c>
      <c r="D4">
        <v>0</v>
      </c>
    </row>
    <row r="7" spans="1:4" x14ac:dyDescent="0.25">
      <c r="A7" s="1" t="s">
        <v>4</v>
      </c>
      <c r="B7" s="1" t="s">
        <v>5</v>
      </c>
      <c r="C7" s="1" t="s">
        <v>6</v>
      </c>
      <c r="D7" s="1" t="s">
        <v>7</v>
      </c>
    </row>
    <row r="8" spans="1:4" x14ac:dyDescent="0.25">
      <c r="A8" s="1" t="s">
        <v>5</v>
      </c>
      <c r="B8" s="1">
        <v>0</v>
      </c>
      <c r="C8" s="1">
        <v>-2</v>
      </c>
      <c r="D8" s="1">
        <v>0</v>
      </c>
    </row>
    <row r="9" spans="1:4" x14ac:dyDescent="0.25">
      <c r="A9" s="1" t="s">
        <v>6</v>
      </c>
      <c r="B9" s="1">
        <v>0</v>
      </c>
      <c r="C9" s="1">
        <v>-1</v>
      </c>
      <c r="D9" s="1">
        <v>1</v>
      </c>
    </row>
    <row r="10" spans="1:4" x14ac:dyDescent="0.25">
      <c r="A10" s="1" t="s">
        <v>7</v>
      </c>
      <c r="B10" s="1">
        <v>0</v>
      </c>
      <c r="C10" s="1">
        <v>2</v>
      </c>
      <c r="D10" s="1">
        <v>0</v>
      </c>
    </row>
    <row r="12" spans="1:4" x14ac:dyDescent="0.25">
      <c r="B12">
        <f>(B8-B2)^2</f>
        <v>0</v>
      </c>
      <c r="C12">
        <f t="shared" ref="C12:D12" si="0">(C8-C2)^2</f>
        <v>9.3834899021323193E-13</v>
      </c>
      <c r="D12">
        <f t="shared" si="0"/>
        <v>0</v>
      </c>
    </row>
    <row r="13" spans="1:4" x14ac:dyDescent="0.25">
      <c r="B13">
        <f t="shared" ref="B13:D14" si="1">(B9-B3)^2</f>
        <v>0</v>
      </c>
      <c r="C13">
        <f t="shared" si="1"/>
        <v>1.6252935913235725E-8</v>
      </c>
      <c r="D13">
        <f t="shared" si="1"/>
        <v>7.7170819027678425E-9</v>
      </c>
    </row>
    <row r="14" spans="1:4" x14ac:dyDescent="0.25">
      <c r="B14">
        <f>(B10-B4)^2</f>
        <v>0</v>
      </c>
      <c r="C14">
        <f t="shared" si="1"/>
        <v>7.0400889726997767E-12</v>
      </c>
      <c r="D14">
        <f t="shared" si="1"/>
        <v>0</v>
      </c>
    </row>
    <row r="16" spans="1:4" x14ac:dyDescent="0.25">
      <c r="B16" s="2">
        <f>SUM(B12:D14)</f>
        <v>2.3977996253966481E-8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9E05B-3793-41C3-B94B-40F5229BD806}">
  <dimension ref="A1:D16"/>
  <sheetViews>
    <sheetView workbookViewId="0">
      <selection sqref="A1:D4"/>
    </sheetView>
  </sheetViews>
  <sheetFormatPr defaultRowHeight="15" x14ac:dyDescent="0.25"/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 t="s">
        <v>5</v>
      </c>
      <c r="B2">
        <v>-1.9999968681298821</v>
      </c>
      <c r="C2">
        <v>-1.0000004102548568</v>
      </c>
      <c r="D2">
        <v>0</v>
      </c>
    </row>
    <row r="3" spans="1:4" x14ac:dyDescent="0.25">
      <c r="A3" t="s">
        <v>6</v>
      </c>
      <c r="B3">
        <v>0</v>
      </c>
      <c r="C3">
        <v>0</v>
      </c>
      <c r="D3">
        <v>1.0000004213127522</v>
      </c>
    </row>
    <row r="4" spans="1:4" x14ac:dyDescent="0.25">
      <c r="A4" t="s">
        <v>7</v>
      </c>
      <c r="B4">
        <v>0</v>
      </c>
      <c r="C4">
        <v>1.9999942492960241</v>
      </c>
      <c r="D4">
        <v>0</v>
      </c>
    </row>
    <row r="7" spans="1:4" x14ac:dyDescent="0.25">
      <c r="A7" s="1" t="s">
        <v>4</v>
      </c>
      <c r="B7" s="1" t="s">
        <v>5</v>
      </c>
      <c r="C7" s="1" t="s">
        <v>6</v>
      </c>
      <c r="D7" s="1" t="s">
        <v>7</v>
      </c>
    </row>
    <row r="8" spans="1:4" x14ac:dyDescent="0.25">
      <c r="A8" s="1" t="s">
        <v>5</v>
      </c>
      <c r="B8" s="1">
        <v>-2</v>
      </c>
      <c r="C8" s="1">
        <v>-1</v>
      </c>
      <c r="D8" s="1">
        <v>0</v>
      </c>
    </row>
    <row r="9" spans="1:4" x14ac:dyDescent="0.25">
      <c r="A9" s="1" t="s">
        <v>6</v>
      </c>
      <c r="B9" s="1">
        <v>0</v>
      </c>
      <c r="C9" s="1">
        <v>0</v>
      </c>
      <c r="D9" s="1">
        <v>1</v>
      </c>
    </row>
    <row r="10" spans="1:4" x14ac:dyDescent="0.25">
      <c r="A10" s="1" t="s">
        <v>7</v>
      </c>
      <c r="B10" s="1">
        <v>0</v>
      </c>
      <c r="C10" s="1">
        <v>2</v>
      </c>
      <c r="D10" s="1">
        <v>0</v>
      </c>
    </row>
    <row r="12" spans="1:4" x14ac:dyDescent="0.25">
      <c r="B12">
        <f>(B8-B2)^2</f>
        <v>9.8086104354683515E-12</v>
      </c>
      <c r="C12">
        <f t="shared" ref="C12:D12" si="0">(C8-C2)^2</f>
        <v>1.6830904748947064E-13</v>
      </c>
      <c r="D12">
        <f t="shared" si="0"/>
        <v>0</v>
      </c>
    </row>
    <row r="13" spans="1:4" x14ac:dyDescent="0.25">
      <c r="B13">
        <f t="shared" ref="B13:D14" si="1">(B9-B3)^2</f>
        <v>0</v>
      </c>
      <c r="C13">
        <f t="shared" si="1"/>
        <v>0</v>
      </c>
      <c r="D13">
        <f t="shared" si="1"/>
        <v>1.7750443520107228E-13</v>
      </c>
    </row>
    <row r="14" spans="1:4" x14ac:dyDescent="0.25">
      <c r="B14">
        <f>(B10-B4)^2</f>
        <v>0</v>
      </c>
      <c r="C14">
        <f t="shared" si="1"/>
        <v>3.3070596218479903E-11</v>
      </c>
      <c r="D14">
        <f t="shared" si="1"/>
        <v>0</v>
      </c>
    </row>
    <row r="16" spans="1:4" x14ac:dyDescent="0.25">
      <c r="B16" s="2">
        <f>SUM(B12:D14)</f>
        <v>4.3225020136638796E-11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FF64C-47D1-4ACB-8BCD-8DB8DA890DE2}">
  <dimension ref="A1:D16"/>
  <sheetViews>
    <sheetView workbookViewId="0">
      <selection activeCell="C28" sqref="C28"/>
    </sheetView>
  </sheetViews>
  <sheetFormatPr defaultRowHeight="15" x14ac:dyDescent="0.25"/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 t="s">
        <v>5</v>
      </c>
      <c r="B2">
        <v>0</v>
      </c>
      <c r="C2">
        <v>0.9999928937657977</v>
      </c>
      <c r="D2">
        <v>-0.99998063737965859</v>
      </c>
    </row>
    <row r="3" spans="1:4" x14ac:dyDescent="0.25">
      <c r="A3" t="s">
        <v>6</v>
      </c>
      <c r="B3">
        <v>0</v>
      </c>
      <c r="C3">
        <v>0</v>
      </c>
      <c r="D3">
        <v>1.9999988103281454</v>
      </c>
    </row>
    <row r="4" spans="1:4" x14ac:dyDescent="0.25">
      <c r="A4" t="s">
        <v>7</v>
      </c>
      <c r="B4">
        <v>0</v>
      </c>
      <c r="C4">
        <v>0</v>
      </c>
      <c r="D4">
        <v>-1.9999994966945129</v>
      </c>
    </row>
    <row r="7" spans="1:4" x14ac:dyDescent="0.25">
      <c r="A7" s="1" t="s">
        <v>4</v>
      </c>
      <c r="B7" s="1" t="s">
        <v>5</v>
      </c>
      <c r="C7" s="1" t="s">
        <v>6</v>
      </c>
      <c r="D7" s="1" t="s">
        <v>7</v>
      </c>
    </row>
    <row r="8" spans="1:4" x14ac:dyDescent="0.25">
      <c r="A8" s="1" t="s">
        <v>5</v>
      </c>
      <c r="B8" s="1">
        <v>0</v>
      </c>
      <c r="C8" s="1">
        <v>1</v>
      </c>
      <c r="D8" s="1">
        <v>-1</v>
      </c>
    </row>
    <row r="9" spans="1:4" x14ac:dyDescent="0.25">
      <c r="A9" s="1" t="s">
        <v>6</v>
      </c>
      <c r="B9" s="1">
        <v>0</v>
      </c>
      <c r="C9" s="1">
        <v>0</v>
      </c>
      <c r="D9" s="1">
        <v>2</v>
      </c>
    </row>
    <row r="10" spans="1:4" x14ac:dyDescent="0.25">
      <c r="A10" s="1" t="s">
        <v>7</v>
      </c>
      <c r="B10" s="1">
        <v>0</v>
      </c>
      <c r="C10" s="1">
        <v>0</v>
      </c>
      <c r="D10" s="1">
        <v>-2</v>
      </c>
    </row>
    <row r="12" spans="1:4" x14ac:dyDescent="0.25">
      <c r="B12">
        <f>(B8-B2)^2</f>
        <v>0</v>
      </c>
      <c r="C12">
        <f t="shared" ref="C12:D12" si="0">(C8-C2)^2</f>
        <v>5.0498564537983276E-11</v>
      </c>
      <c r="D12">
        <f t="shared" si="0"/>
        <v>3.7491106648566631E-10</v>
      </c>
    </row>
    <row r="13" spans="1:4" x14ac:dyDescent="0.25">
      <c r="B13">
        <f t="shared" ref="B13:D14" si="1">(B9-B3)^2</f>
        <v>0</v>
      </c>
      <c r="C13">
        <f t="shared" si="1"/>
        <v>0</v>
      </c>
      <c r="D13">
        <f t="shared" si="1"/>
        <v>1.4153191215905655E-12</v>
      </c>
    </row>
    <row r="14" spans="1:4" x14ac:dyDescent="0.25">
      <c r="B14">
        <f>(B10-B4)^2</f>
        <v>0</v>
      </c>
      <c r="C14">
        <f t="shared" si="1"/>
        <v>0</v>
      </c>
      <c r="D14">
        <f t="shared" si="1"/>
        <v>2.533164133098576E-13</v>
      </c>
    </row>
    <row r="16" spans="1:4" x14ac:dyDescent="0.25">
      <c r="B16" s="2">
        <f>SUM(B12:D14)</f>
        <v>4.2707826655854999E-10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51A42-0714-4274-9CCE-FD3E5D511EAB}">
  <dimension ref="A1:D16"/>
  <sheetViews>
    <sheetView workbookViewId="0">
      <selection activeCell="C15" sqref="C15"/>
    </sheetView>
  </sheetViews>
  <sheetFormatPr defaultRowHeight="15" x14ac:dyDescent="0.25"/>
  <sheetData>
    <row r="1" spans="1:4" x14ac:dyDescent="0.25">
      <c r="A1" s="1" t="s">
        <v>4</v>
      </c>
      <c r="B1" s="1" t="s">
        <v>5</v>
      </c>
      <c r="C1" s="1" t="s">
        <v>6</v>
      </c>
      <c r="D1" s="1" t="s">
        <v>7</v>
      </c>
    </row>
    <row r="2" spans="1:4" x14ac:dyDescent="0.25">
      <c r="A2" s="1" t="s">
        <v>5</v>
      </c>
      <c r="B2" s="1">
        <v>-1</v>
      </c>
      <c r="C2" s="1">
        <v>0</v>
      </c>
      <c r="D2" s="1">
        <v>0</v>
      </c>
    </row>
    <row r="3" spans="1:4" x14ac:dyDescent="0.25">
      <c r="A3" s="1" t="s">
        <v>6</v>
      </c>
      <c r="B3" s="1">
        <v>-2</v>
      </c>
      <c r="C3" s="1">
        <v>0</v>
      </c>
      <c r="D3" s="1">
        <v>1</v>
      </c>
    </row>
    <row r="4" spans="1:4" x14ac:dyDescent="0.25">
      <c r="A4" s="1" t="s">
        <v>7</v>
      </c>
      <c r="B4" s="1">
        <v>0</v>
      </c>
      <c r="C4" s="1">
        <v>2</v>
      </c>
      <c r="D4" s="1">
        <v>0</v>
      </c>
    </row>
    <row r="7" spans="1:4" x14ac:dyDescent="0.25">
      <c r="A7" t="s">
        <v>4</v>
      </c>
      <c r="B7" t="s">
        <v>5</v>
      </c>
      <c r="C7" t="s">
        <v>6</v>
      </c>
      <c r="D7" t="s">
        <v>7</v>
      </c>
    </row>
    <row r="8" spans="1:4" x14ac:dyDescent="0.25">
      <c r="A8" t="s">
        <v>5</v>
      </c>
      <c r="B8">
        <v>-0.9999998921438692</v>
      </c>
      <c r="C8">
        <v>0</v>
      </c>
      <c r="D8">
        <v>0</v>
      </c>
    </row>
    <row r="9" spans="1:4" x14ac:dyDescent="0.25">
      <c r="A9" t="s">
        <v>6</v>
      </c>
      <c r="B9">
        <v>-1.9999848951377037</v>
      </c>
      <c r="C9">
        <v>0</v>
      </c>
      <c r="D9">
        <v>0.99999410832973146</v>
      </c>
    </row>
    <row r="10" spans="1:4" x14ac:dyDescent="0.25">
      <c r="A10" t="s">
        <v>7</v>
      </c>
      <c r="B10">
        <v>0</v>
      </c>
      <c r="C10">
        <v>1.9999976216359054</v>
      </c>
      <c r="D10">
        <v>0</v>
      </c>
    </row>
    <row r="12" spans="1:4" x14ac:dyDescent="0.25">
      <c r="B12">
        <f>(B8-B2)^2</f>
        <v>1.1632944952080548E-14</v>
      </c>
      <c r="C12">
        <f t="shared" ref="C12:D12" si="0">(C8-C2)^2</f>
        <v>0</v>
      </c>
      <c r="D12">
        <f t="shared" si="0"/>
        <v>0</v>
      </c>
    </row>
    <row r="13" spans="1:4" x14ac:dyDescent="0.25">
      <c r="B13">
        <f t="shared" ref="B13:D14" si="1">(B9-B3)^2</f>
        <v>2.2815686498951899E-10</v>
      </c>
      <c r="C13">
        <f t="shared" si="1"/>
        <v>0</v>
      </c>
      <c r="D13">
        <f t="shared" si="1"/>
        <v>3.4711778553233323E-11</v>
      </c>
    </row>
    <row r="14" spans="1:4" x14ac:dyDescent="0.25">
      <c r="B14">
        <f>(B10-B4)^2</f>
        <v>0</v>
      </c>
      <c r="C14">
        <f t="shared" si="1"/>
        <v>5.6566157662797636E-12</v>
      </c>
      <c r="D14">
        <f t="shared" si="1"/>
        <v>0</v>
      </c>
    </row>
    <row r="16" spans="1:4" x14ac:dyDescent="0.25">
      <c r="B16" s="2">
        <f>SUM(B12:D14)</f>
        <v>2.6853689225398418E-10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B6CCE-E37A-4B9D-B598-F019BFB3039F}">
  <dimension ref="A1:D16"/>
  <sheetViews>
    <sheetView workbookViewId="0">
      <selection sqref="A1:D4"/>
    </sheetView>
  </sheetViews>
  <sheetFormatPr defaultRowHeight="15" x14ac:dyDescent="0.25"/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 t="s">
        <v>5</v>
      </c>
      <c r="B2">
        <v>0</v>
      </c>
      <c r="C2">
        <v>1.9999995799741506</v>
      </c>
      <c r="D2">
        <v>0</v>
      </c>
    </row>
    <row r="3" spans="1:4" x14ac:dyDescent="0.25">
      <c r="A3" t="s">
        <v>6</v>
      </c>
      <c r="B3">
        <v>0</v>
      </c>
      <c r="C3">
        <v>0</v>
      </c>
      <c r="D3">
        <v>0.99999834970933899</v>
      </c>
    </row>
    <row r="4" spans="1:4" x14ac:dyDescent="0.25">
      <c r="A4" t="s">
        <v>7</v>
      </c>
      <c r="B4">
        <v>-1.9999970443074133</v>
      </c>
      <c r="C4">
        <v>-1.0000052497257155</v>
      </c>
      <c r="D4">
        <v>0</v>
      </c>
    </row>
    <row r="7" spans="1:4" x14ac:dyDescent="0.25">
      <c r="A7" s="1" t="s">
        <v>4</v>
      </c>
      <c r="B7" s="1" t="s">
        <v>5</v>
      </c>
      <c r="C7" s="1" t="s">
        <v>6</v>
      </c>
      <c r="D7" s="1" t="s">
        <v>7</v>
      </c>
    </row>
    <row r="8" spans="1:4" x14ac:dyDescent="0.25">
      <c r="A8" s="1" t="s">
        <v>5</v>
      </c>
      <c r="B8" s="1">
        <v>0</v>
      </c>
      <c r="C8" s="1">
        <v>2</v>
      </c>
      <c r="D8" s="1">
        <v>0</v>
      </c>
    </row>
    <row r="9" spans="1:4" x14ac:dyDescent="0.25">
      <c r="A9" s="1" t="s">
        <v>6</v>
      </c>
      <c r="B9" s="1">
        <v>0</v>
      </c>
      <c r="C9" s="1">
        <v>0</v>
      </c>
      <c r="D9" s="1">
        <v>1</v>
      </c>
    </row>
    <row r="10" spans="1:4" x14ac:dyDescent="0.25">
      <c r="A10" s="1" t="s">
        <v>7</v>
      </c>
      <c r="B10" s="1">
        <v>-2</v>
      </c>
      <c r="C10" s="1">
        <v>-1</v>
      </c>
      <c r="D10" s="1">
        <v>0</v>
      </c>
    </row>
    <row r="12" spans="1:4" x14ac:dyDescent="0.25">
      <c r="B12">
        <f>(B8-B2)^2</f>
        <v>0</v>
      </c>
      <c r="C12">
        <f t="shared" ref="C12:D12" si="0">(C8-C2)^2</f>
        <v>1.7642171419332431E-13</v>
      </c>
      <c r="D12">
        <f t="shared" si="0"/>
        <v>0</v>
      </c>
    </row>
    <row r="13" spans="1:4" x14ac:dyDescent="0.25">
      <c r="B13">
        <f t="shared" ref="B13:D14" si="1">(B9-B3)^2</f>
        <v>0</v>
      </c>
      <c r="C13">
        <f t="shared" si="1"/>
        <v>0</v>
      </c>
      <c r="D13">
        <f t="shared" si="1"/>
        <v>2.7234592658332056E-12</v>
      </c>
    </row>
    <row r="14" spans="1:4" x14ac:dyDescent="0.25">
      <c r="B14">
        <f>(B10-B4)^2</f>
        <v>8.7361186669632664E-12</v>
      </c>
      <c r="C14">
        <f t="shared" si="1"/>
        <v>2.7559620087694974E-11</v>
      </c>
      <c r="D14">
        <f t="shared" si="1"/>
        <v>0</v>
      </c>
    </row>
    <row r="16" spans="1:4" x14ac:dyDescent="0.25">
      <c r="B16" s="2">
        <f>SUM(B12:D14)</f>
        <v>3.9195619734684774E-11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B5B7ED115EF04980BBFAFC51672553" ma:contentTypeVersion="9" ma:contentTypeDescription="Create a new document." ma:contentTypeScope="" ma:versionID="43a679fe5cbd3b1dc01cea5b3bb6a16a">
  <xsd:schema xmlns:xsd="http://www.w3.org/2001/XMLSchema" xmlns:xs="http://www.w3.org/2001/XMLSchema" xmlns:p="http://schemas.microsoft.com/office/2006/metadata/properties" xmlns:ns3="070f1269-45c1-4463-99ba-5dc4e57c7dff" xmlns:ns4="7bf50b4b-6300-445a-aea1-306a2291592c" targetNamespace="http://schemas.microsoft.com/office/2006/metadata/properties" ma:root="true" ma:fieldsID="b0963d0390b393dc53bf13ff5a8315f4" ns3:_="" ns4:_="">
    <xsd:import namespace="070f1269-45c1-4463-99ba-5dc4e57c7dff"/>
    <xsd:import namespace="7bf50b4b-6300-445a-aea1-306a2291592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0f1269-45c1-4463-99ba-5dc4e57c7d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f50b4b-6300-445a-aea1-306a2291592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70f1269-45c1-4463-99ba-5dc4e57c7dff" xsi:nil="true"/>
  </documentManagement>
</p:properties>
</file>

<file path=customXml/itemProps1.xml><?xml version="1.0" encoding="utf-8"?>
<ds:datastoreItem xmlns:ds="http://schemas.openxmlformats.org/officeDocument/2006/customXml" ds:itemID="{F2EE723E-1688-4D1F-8FE6-FDF46584855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2EB7017-44D4-47C1-BB45-296DD07AFB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0f1269-45c1-4463-99ba-5dc4e57c7dff"/>
    <ds:schemaRef ds:uri="7bf50b4b-6300-445a-aea1-306a229159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FAD4690-B959-480E-AC59-DDDE87F8E768}">
  <ds:schemaRefs>
    <ds:schemaRef ds:uri="http://schemas.microsoft.com/office/2006/metadata/properties"/>
    <ds:schemaRef ds:uri="http://schemas.microsoft.com/office/infopath/2007/PartnerControls"/>
    <ds:schemaRef ds:uri="070f1269-45c1-4463-99ba-5dc4e57c7df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Pb Constant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Chun, Nikki</dc:creator>
  <cp:keywords/>
  <dc:description/>
  <cp:lastModifiedBy>Dahlquist, Kam</cp:lastModifiedBy>
  <cp:revision/>
  <dcterms:created xsi:type="dcterms:W3CDTF">2024-12-01T23:32:22Z</dcterms:created>
  <dcterms:modified xsi:type="dcterms:W3CDTF">2025-07-09T20:24:32Z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0x0101008DB5B7ED115EF04980BBFAFC51672553</vt:lpwstr>
  </property>
</Properties>
</file>