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kdahlqui\Desktop\ISMB 2025\21 original runs\"/>
    </mc:Choice>
  </mc:AlternateContent>
  <xr:revisionPtr revIDLastSave="0" documentId="13_ncr:1_{65B3B987-4D48-41D1-830E-DE1EBF94011C}" xr6:coauthVersionLast="47" xr6:coauthVersionMax="47" xr10:uidLastSave="{00000000-0000-0000-0000-000000000000}"/>
  <bookViews>
    <workbookView xWindow="14295" yWindow="0" windowWidth="14610" windowHeight="15585" tabRatio="845" firstSheet="6" activeTab="21" xr2:uid="{61DF7949-D53D-4105-9735-EE06691314FF}"/>
  </bookViews>
  <sheets>
    <sheet name="No Constants" sheetId="1" r:id="rId1"/>
    <sheet name="1" sheetId="24" r:id="rId2"/>
    <sheet name="2" sheetId="23" r:id="rId3"/>
    <sheet name="3" sheetId="22" r:id="rId4"/>
    <sheet name="4" sheetId="21" r:id="rId5"/>
    <sheet name="5" sheetId="20" r:id="rId6"/>
    <sheet name="6" sheetId="19" r:id="rId7"/>
    <sheet name="7" sheetId="18" r:id="rId8"/>
    <sheet name="8" sheetId="17" r:id="rId9"/>
    <sheet name="9" sheetId="16" r:id="rId10"/>
    <sheet name="10" sheetId="15" r:id="rId11"/>
    <sheet name="11" sheetId="14" r:id="rId12"/>
    <sheet name="12" sheetId="13" r:id="rId13"/>
    <sheet name="13" sheetId="9" r:id="rId14"/>
    <sheet name="14" sheetId="25" r:id="rId15"/>
    <sheet name="15" sheetId="10" r:id="rId16"/>
    <sheet name="16" sheetId="12" r:id="rId17"/>
    <sheet name="17" sheetId="8" r:id="rId18"/>
    <sheet name="18" sheetId="7" r:id="rId19"/>
    <sheet name="19" sheetId="6" r:id="rId20"/>
    <sheet name="20" sheetId="5" r:id="rId21"/>
    <sheet name="21" sheetId="4" r:id="rId2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8" l="1"/>
  <c r="H14" i="18"/>
  <c r="G14" i="18"/>
  <c r="I13" i="18"/>
  <c r="H13" i="18"/>
  <c r="G13" i="18"/>
  <c r="I12" i="18"/>
  <c r="H12" i="18"/>
  <c r="G12" i="18"/>
  <c r="E24" i="1"/>
  <c r="E23" i="1"/>
  <c r="B19" i="1"/>
  <c r="B10" i="1"/>
  <c r="B17" i="1"/>
  <c r="B14" i="1"/>
  <c r="B12" i="1"/>
  <c r="B7" i="1"/>
  <c r="B11" i="1"/>
  <c r="B4" i="1"/>
  <c r="B2" i="1"/>
  <c r="B18" i="1"/>
  <c r="B9" i="1"/>
  <c r="B6" i="1"/>
  <c r="B20" i="1"/>
  <c r="B5" i="1"/>
  <c r="B21" i="1"/>
  <c r="B16" i="1"/>
  <c r="B3" i="1"/>
  <c r="B8" i="1"/>
  <c r="B13" i="1"/>
  <c r="B22" i="1"/>
  <c r="B16" i="8"/>
  <c r="D14" i="8"/>
  <c r="C14" i="8"/>
  <c r="B14" i="8"/>
  <c r="D13" i="8"/>
  <c r="C13" i="8"/>
  <c r="B13" i="8"/>
  <c r="D12" i="8"/>
  <c r="C12" i="8"/>
  <c r="B12" i="8"/>
  <c r="G16" i="18" l="1"/>
  <c r="D14" i="15"/>
  <c r="C14" i="15"/>
  <c r="B14" i="15"/>
  <c r="D13" i="15"/>
  <c r="C13" i="15"/>
  <c r="B13" i="15"/>
  <c r="D12" i="15"/>
  <c r="C12" i="15"/>
  <c r="B12" i="15"/>
  <c r="D14" i="25"/>
  <c r="C14" i="25"/>
  <c r="B14" i="25"/>
  <c r="D13" i="25"/>
  <c r="C13" i="25"/>
  <c r="B13" i="25"/>
  <c r="D12" i="25"/>
  <c r="C12" i="25"/>
  <c r="B12" i="25"/>
  <c r="D14" i="24"/>
  <c r="C14" i="24"/>
  <c r="B14" i="24"/>
  <c r="D13" i="24"/>
  <c r="C13" i="24"/>
  <c r="B13" i="24"/>
  <c r="D12" i="24"/>
  <c r="C12" i="24"/>
  <c r="B12" i="24"/>
  <c r="D14" i="23"/>
  <c r="C14" i="23"/>
  <c r="B14" i="23"/>
  <c r="D13" i="23"/>
  <c r="C13" i="23"/>
  <c r="B13" i="23"/>
  <c r="D12" i="23"/>
  <c r="C12" i="23"/>
  <c r="B12" i="23"/>
  <c r="D14" i="22"/>
  <c r="C14" i="22"/>
  <c r="B14" i="22"/>
  <c r="D13" i="22"/>
  <c r="C13" i="22"/>
  <c r="B13" i="22"/>
  <c r="D12" i="22"/>
  <c r="C12" i="22"/>
  <c r="B12" i="22"/>
  <c r="D14" i="21"/>
  <c r="C14" i="21"/>
  <c r="B14" i="21"/>
  <c r="D13" i="21"/>
  <c r="C13" i="21"/>
  <c r="B13" i="21"/>
  <c r="D12" i="21"/>
  <c r="C12" i="21"/>
  <c r="B12" i="21"/>
  <c r="D14" i="20"/>
  <c r="C14" i="20"/>
  <c r="B14" i="20"/>
  <c r="D13" i="20"/>
  <c r="C13" i="20"/>
  <c r="B13" i="20"/>
  <c r="D12" i="20"/>
  <c r="C12" i="20"/>
  <c r="B12" i="20"/>
  <c r="D14" i="19"/>
  <c r="C14" i="19"/>
  <c r="B14" i="19"/>
  <c r="D13" i="19"/>
  <c r="C13" i="19"/>
  <c r="B13" i="19"/>
  <c r="D12" i="19"/>
  <c r="C12" i="19"/>
  <c r="B12" i="19"/>
  <c r="D14" i="18"/>
  <c r="C14" i="18"/>
  <c r="B14" i="18"/>
  <c r="D13" i="18"/>
  <c r="C13" i="18"/>
  <c r="B13" i="18"/>
  <c r="D12" i="18"/>
  <c r="C12" i="18"/>
  <c r="B12" i="18"/>
  <c r="D14" i="17"/>
  <c r="C14" i="17"/>
  <c r="B14" i="17"/>
  <c r="D13" i="17"/>
  <c r="C13" i="17"/>
  <c r="B13" i="17"/>
  <c r="D12" i="17"/>
  <c r="C12" i="17"/>
  <c r="B12" i="17"/>
  <c r="D14" i="16"/>
  <c r="C14" i="16"/>
  <c r="B14" i="16"/>
  <c r="D13" i="16"/>
  <c r="C13" i="16"/>
  <c r="B13" i="16"/>
  <c r="D12" i="16"/>
  <c r="C12" i="16"/>
  <c r="B12" i="16"/>
  <c r="D14" i="14"/>
  <c r="C14" i="14"/>
  <c r="B14" i="14"/>
  <c r="D13" i="14"/>
  <c r="C13" i="14"/>
  <c r="B13" i="14"/>
  <c r="D12" i="14"/>
  <c r="C12" i="14"/>
  <c r="B12" i="14"/>
  <c r="D14" i="13"/>
  <c r="C14" i="13"/>
  <c r="B14" i="13"/>
  <c r="D13" i="13"/>
  <c r="C13" i="13"/>
  <c r="B13" i="13"/>
  <c r="D12" i="13"/>
  <c r="C12" i="13"/>
  <c r="B12" i="13"/>
  <c r="D14" i="12"/>
  <c r="C14" i="12"/>
  <c r="B14" i="12"/>
  <c r="D13" i="12"/>
  <c r="C13" i="12"/>
  <c r="B13" i="12"/>
  <c r="D12" i="12"/>
  <c r="C12" i="12"/>
  <c r="B12" i="12"/>
  <c r="D14" i="10"/>
  <c r="C14" i="10"/>
  <c r="B14" i="10"/>
  <c r="D13" i="10"/>
  <c r="C13" i="10"/>
  <c r="B13" i="10"/>
  <c r="D12" i="10"/>
  <c r="C12" i="10"/>
  <c r="B12" i="10"/>
  <c r="D14" i="9"/>
  <c r="C14" i="9"/>
  <c r="B14" i="9"/>
  <c r="D13" i="9"/>
  <c r="C13" i="9"/>
  <c r="B13" i="9"/>
  <c r="D12" i="9"/>
  <c r="C12" i="9"/>
  <c r="B12" i="9"/>
  <c r="D14" i="7"/>
  <c r="C14" i="7"/>
  <c r="B14" i="7"/>
  <c r="D13" i="7"/>
  <c r="C13" i="7"/>
  <c r="B13" i="7"/>
  <c r="D12" i="7"/>
  <c r="C12" i="7"/>
  <c r="B12" i="7"/>
  <c r="D14" i="6"/>
  <c r="C14" i="6"/>
  <c r="B14" i="6"/>
  <c r="D13" i="6"/>
  <c r="C13" i="6"/>
  <c r="B13" i="6"/>
  <c r="D12" i="6"/>
  <c r="C12" i="6"/>
  <c r="B12" i="6"/>
  <c r="D14" i="5"/>
  <c r="C14" i="5"/>
  <c r="B14" i="5"/>
  <c r="D13" i="5"/>
  <c r="C13" i="5"/>
  <c r="B13" i="5"/>
  <c r="D12" i="5"/>
  <c r="C12" i="5"/>
  <c r="B12" i="5"/>
  <c r="D14" i="4"/>
  <c r="C14" i="4"/>
  <c r="B14" i="4"/>
  <c r="D13" i="4"/>
  <c r="C13" i="4"/>
  <c r="B13" i="4"/>
  <c r="D12" i="4"/>
  <c r="C12" i="4"/>
  <c r="B12" i="4"/>
  <c r="B16" i="6" l="1"/>
  <c r="B16" i="25"/>
  <c r="B16" i="9"/>
  <c r="B16" i="18"/>
  <c r="B16" i="15"/>
  <c r="B16" i="24"/>
  <c r="B16" i="23"/>
  <c r="B16" i="22"/>
  <c r="B16" i="19"/>
  <c r="B16" i="17"/>
  <c r="B16" i="16"/>
  <c r="B16" i="14"/>
  <c r="B16" i="13"/>
  <c r="B16" i="10"/>
  <c r="B16" i="7"/>
  <c r="B15" i="1" s="1"/>
  <c r="B16" i="5"/>
  <c r="B16" i="4"/>
  <c r="B16" i="21"/>
  <c r="B16" i="20"/>
  <c r="B16" i="12"/>
</calcChain>
</file>

<file path=xl/sharedStrings.xml><?xml version="1.0" encoding="utf-8"?>
<sst xmlns="http://schemas.openxmlformats.org/spreadsheetml/2006/main" count="315" uniqueCount="9">
  <si>
    <t>Trial</t>
  </si>
  <si>
    <t>Calculated LSE</t>
  </si>
  <si>
    <t>Average</t>
  </si>
  <si>
    <t>Sum</t>
  </si>
  <si>
    <t>cols regulators/rows targets</t>
  </si>
  <si>
    <t>gene1</t>
  </si>
  <si>
    <t>gene2</t>
  </si>
  <si>
    <t>gene3</t>
  </si>
  <si>
    <t>re-ran on office desktop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</si>
</sst>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3" fillId="0" borderId="0"/>
  </cellStyleXfs>
  <cellXfs count="5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/>
    <xf numFmtId="14" fontId="0" fillId="0" borderId="0" xfId="0" applyNumberFormat="1"/>
  </cellXfs>
  <cellStyles count="4">
    <cellStyle name="Normal" xfId="0" builtinId="0"/>
    <cellStyle name="Normal 2" xfId="3" xr:uid="{70519227-5B63-4686-ADE9-D4CF5CB72DF2}"/>
    <cellStyle name="Normal 3" xfId="2" xr:uid="{6D324F20-C91C-4E45-A4F0-8B5D47920066}"/>
    <cellStyle name="Normal 4" xfId="1" xr:uid="{530E491E-9E52-4105-A481-D94D8643FA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Calculated LSE Original Trials, no constants, estimate P, b, 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 Constants'!$B$1</c:f>
              <c:strCache>
                <c:ptCount val="1"/>
                <c:pt idx="0">
                  <c:v>Calculated 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 Constants'!$A$2:$A$22</c:f>
              <c:numCache>
                <c:formatCode>General</c:formatCode>
                <c:ptCount val="21"/>
                <c:pt idx="0">
                  <c:v>10</c:v>
                </c:pt>
                <c:pt idx="1">
                  <c:v>19</c:v>
                </c:pt>
                <c:pt idx="2">
                  <c:v>9</c:v>
                </c:pt>
                <c:pt idx="3">
                  <c:v>15</c:v>
                </c:pt>
                <c:pt idx="4">
                  <c:v>13</c:v>
                </c:pt>
                <c:pt idx="5">
                  <c:v>7</c:v>
                </c:pt>
                <c:pt idx="6">
                  <c:v>20</c:v>
                </c:pt>
                <c:pt idx="7">
                  <c:v>12</c:v>
                </c:pt>
                <c:pt idx="8">
                  <c:v>3</c:v>
                </c:pt>
                <c:pt idx="9">
                  <c:v>8</c:v>
                </c:pt>
                <c:pt idx="10">
                  <c:v>6</c:v>
                </c:pt>
                <c:pt idx="11">
                  <c:v>21</c:v>
                </c:pt>
                <c:pt idx="12">
                  <c:v>5</c:v>
                </c:pt>
                <c:pt idx="13">
                  <c:v>18</c:v>
                </c:pt>
                <c:pt idx="14">
                  <c:v>17</c:v>
                </c:pt>
                <c:pt idx="15">
                  <c:v>4</c:v>
                </c:pt>
                <c:pt idx="16">
                  <c:v>11</c:v>
                </c:pt>
                <c:pt idx="17">
                  <c:v>2</c:v>
                </c:pt>
                <c:pt idx="18">
                  <c:v>14</c:v>
                </c:pt>
                <c:pt idx="19">
                  <c:v>16</c:v>
                </c:pt>
                <c:pt idx="20">
                  <c:v>1</c:v>
                </c:pt>
              </c:numCache>
            </c:numRef>
          </c:cat>
          <c:val>
            <c:numRef>
              <c:f>'No Constants'!$B$2:$B$22</c:f>
              <c:numCache>
                <c:formatCode>General</c:formatCode>
                <c:ptCount val="21"/>
                <c:pt idx="0">
                  <c:v>2.0856817647377221E-2</c:v>
                </c:pt>
                <c:pt idx="1">
                  <c:v>2.1391359444392161E-2</c:v>
                </c:pt>
                <c:pt idx="2">
                  <c:v>6.5284122499237152E-2</c:v>
                </c:pt>
                <c:pt idx="3">
                  <c:v>7.977497771292312E-2</c:v>
                </c:pt>
                <c:pt idx="4">
                  <c:v>0.27386723817829484</c:v>
                </c:pt>
                <c:pt idx="5">
                  <c:v>0.60187746430833444</c:v>
                </c:pt>
                <c:pt idx="6">
                  <c:v>0.64156040155411242</c:v>
                </c:pt>
                <c:pt idx="7">
                  <c:v>1.1137561179436419</c:v>
                </c:pt>
                <c:pt idx="8">
                  <c:v>1.5532058220735163</c:v>
                </c:pt>
                <c:pt idx="9">
                  <c:v>2.2486088556715709</c:v>
                </c:pt>
                <c:pt idx="10">
                  <c:v>2.5158177438627733</c:v>
                </c:pt>
                <c:pt idx="11">
                  <c:v>3.8275664659826956</c:v>
                </c:pt>
                <c:pt idx="12">
                  <c:v>4.1162418001501893</c:v>
                </c:pt>
                <c:pt idx="13">
                  <c:v>4.2770266514948387</c:v>
                </c:pt>
                <c:pt idx="14">
                  <c:v>4.4742410164453847</c:v>
                </c:pt>
                <c:pt idx="15">
                  <c:v>4.5806138981294575</c:v>
                </c:pt>
                <c:pt idx="16">
                  <c:v>5.2996438589642807</c:v>
                </c:pt>
                <c:pt idx="17">
                  <c:v>5.9285567017171177</c:v>
                </c:pt>
                <c:pt idx="18">
                  <c:v>6.8499549880454111</c:v>
                </c:pt>
                <c:pt idx="19">
                  <c:v>12.418329134638627</c:v>
                </c:pt>
                <c:pt idx="20">
                  <c:v>26.960192353119982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6-4C22-9488-42930035D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891743"/>
        <c:axId val="1279897503"/>
      </c:barChart>
      <c:catAx>
        <c:axId val="127989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97503"/>
        <c:crossesAt val="1.0000000000000007E-13"/>
        <c:auto val="1"/>
        <c:lblAlgn val="ctr"/>
        <c:lblOffset val="100"/>
        <c:noMultiLvlLbl val="0"/>
      </c:catAx>
      <c:valAx>
        <c:axId val="1279897503"/>
        <c:scaling>
          <c:logBase val="10"/>
          <c:orientation val="minMax"/>
          <c:max val="1000"/>
          <c:min val="1.0000000000000007E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9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4</xdr:row>
      <xdr:rowOff>71437</xdr:rowOff>
    </xdr:from>
    <xdr:to>
      <xdr:col>13</xdr:col>
      <xdr:colOff>85725</xdr:colOff>
      <xdr:row>18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86DA50-4012-DB17-F88E-613B20E27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78D67-BA7D-48FA-92AF-8000621A116E}">
  <dimension ref="A1:E24"/>
  <sheetViews>
    <sheetView workbookViewId="0">
      <selection activeCell="X15" sqref="X15"/>
    </sheetView>
  </sheetViews>
  <sheetFormatPr defaultRowHeight="15" x14ac:dyDescent="0.25"/>
  <cols>
    <col min="1" max="1" width="7.5703125" style="1" bestFit="1" customWidth="1"/>
    <col min="2" max="2" width="15" style="1" bestFit="1" customWidth="1"/>
  </cols>
  <sheetData>
    <row r="1" spans="1:5" s="2" customFormat="1" x14ac:dyDescent="0.25">
      <c r="A1" s="3" t="s">
        <v>0</v>
      </c>
      <c r="B1" s="3" t="s">
        <v>1</v>
      </c>
      <c r="D1" s="2" t="s">
        <v>0</v>
      </c>
      <c r="E1" s="2" t="s">
        <v>1</v>
      </c>
    </row>
    <row r="2" spans="1:5" x14ac:dyDescent="0.25">
      <c r="A2" s="1">
        <v>10</v>
      </c>
      <c r="B2" s="1">
        <f>'10'!B16</f>
        <v>2.0856817647377221E-2</v>
      </c>
      <c r="D2">
        <v>1</v>
      </c>
      <c r="E2">
        <v>26.960192353119982</v>
      </c>
    </row>
    <row r="3" spans="1:5" x14ac:dyDescent="0.25">
      <c r="A3" s="1">
        <v>19</v>
      </c>
      <c r="B3" s="1">
        <f>'19'!B16</f>
        <v>2.1391359444392161E-2</v>
      </c>
      <c r="D3">
        <v>2</v>
      </c>
      <c r="E3">
        <v>5.9285567017171177</v>
      </c>
    </row>
    <row r="4" spans="1:5" x14ac:dyDescent="0.25">
      <c r="A4" s="1">
        <v>9</v>
      </c>
      <c r="B4" s="1">
        <f>'9'!B16</f>
        <v>6.5284122499237152E-2</v>
      </c>
      <c r="D4">
        <v>3</v>
      </c>
      <c r="E4">
        <v>1.5532058220735163</v>
      </c>
    </row>
    <row r="5" spans="1:5" x14ac:dyDescent="0.25">
      <c r="A5" s="1">
        <v>15</v>
      </c>
      <c r="B5" s="1">
        <f>'15'!B16</f>
        <v>7.977497771292312E-2</v>
      </c>
      <c r="D5">
        <v>4</v>
      </c>
      <c r="E5">
        <v>4.5806138981294575</v>
      </c>
    </row>
    <row r="6" spans="1:5" x14ac:dyDescent="0.25">
      <c r="A6" s="1">
        <v>13</v>
      </c>
      <c r="B6" s="1">
        <f>'13'!B16</f>
        <v>0.27386723817829484</v>
      </c>
      <c r="D6">
        <v>5</v>
      </c>
      <c r="E6">
        <v>4.1162418001501893</v>
      </c>
    </row>
    <row r="7" spans="1:5" x14ac:dyDescent="0.25">
      <c r="A7" s="1">
        <v>7</v>
      </c>
      <c r="B7" s="1">
        <f>'7'!B16</f>
        <v>0.60187746430833444</v>
      </c>
      <c r="D7">
        <v>6</v>
      </c>
      <c r="E7">
        <v>2.5158177438627733</v>
      </c>
    </row>
    <row r="8" spans="1:5" x14ac:dyDescent="0.25">
      <c r="A8" s="1">
        <v>20</v>
      </c>
      <c r="B8" s="1">
        <f>'20'!B16</f>
        <v>0.64156040155411242</v>
      </c>
      <c r="D8">
        <v>7</v>
      </c>
      <c r="E8">
        <v>0.60187746430833444</v>
      </c>
    </row>
    <row r="9" spans="1:5" x14ac:dyDescent="0.25">
      <c r="A9" s="1">
        <v>12</v>
      </c>
      <c r="B9" s="1">
        <f>'12'!B16</f>
        <v>1.1137561179436419</v>
      </c>
      <c r="D9">
        <v>8</v>
      </c>
      <c r="E9">
        <v>2.2486088556715709</v>
      </c>
    </row>
    <row r="10" spans="1:5" x14ac:dyDescent="0.25">
      <c r="A10" s="1">
        <v>3</v>
      </c>
      <c r="B10" s="1">
        <f>'3'!B16</f>
        <v>1.5532058220735163</v>
      </c>
      <c r="D10">
        <v>9</v>
      </c>
      <c r="E10">
        <v>6.5284122499237152E-2</v>
      </c>
    </row>
    <row r="11" spans="1:5" x14ac:dyDescent="0.25">
      <c r="A11" s="1">
        <v>8</v>
      </c>
      <c r="B11" s="1">
        <f>'8'!B16</f>
        <v>2.2486088556715709</v>
      </c>
      <c r="D11">
        <v>10</v>
      </c>
      <c r="E11">
        <v>2.0856817647377221E-2</v>
      </c>
    </row>
    <row r="12" spans="1:5" x14ac:dyDescent="0.25">
      <c r="A12" s="1">
        <v>6</v>
      </c>
      <c r="B12" s="1">
        <f>'6'!B16</f>
        <v>2.5158177438627733</v>
      </c>
      <c r="D12">
        <v>11</v>
      </c>
      <c r="E12">
        <v>5.2996438589642807</v>
      </c>
    </row>
    <row r="13" spans="1:5" x14ac:dyDescent="0.25">
      <c r="A13" s="1">
        <v>21</v>
      </c>
      <c r="B13" s="1">
        <f>'21'!B16</f>
        <v>3.8275664659826956</v>
      </c>
      <c r="D13">
        <v>12</v>
      </c>
      <c r="E13">
        <v>1.1137561179436419</v>
      </c>
    </row>
    <row r="14" spans="1:5" x14ac:dyDescent="0.25">
      <c r="A14" s="1">
        <v>5</v>
      </c>
      <c r="B14" s="1">
        <f>'5'!B16</f>
        <v>4.1162418001501893</v>
      </c>
      <c r="D14">
        <v>13</v>
      </c>
      <c r="E14">
        <v>0.27386723817829484</v>
      </c>
    </row>
    <row r="15" spans="1:5" x14ac:dyDescent="0.25">
      <c r="A15" s="1">
        <v>18</v>
      </c>
      <c r="B15" s="1">
        <f>'18'!B16</f>
        <v>4.2770266514948387</v>
      </c>
      <c r="D15">
        <v>14</v>
      </c>
      <c r="E15">
        <v>6.8499549880454111</v>
      </c>
    </row>
    <row r="16" spans="1:5" x14ac:dyDescent="0.25">
      <c r="A16" s="1">
        <v>17</v>
      </c>
      <c r="B16" s="1">
        <f>'17'!B16</f>
        <v>4.4742410164453847</v>
      </c>
      <c r="D16">
        <v>15</v>
      </c>
      <c r="E16">
        <v>7.977497771292312E-2</v>
      </c>
    </row>
    <row r="17" spans="1:5" x14ac:dyDescent="0.25">
      <c r="A17" s="1">
        <v>4</v>
      </c>
      <c r="B17" s="1">
        <f>'4'!B16</f>
        <v>4.5806138981294575</v>
      </c>
      <c r="D17">
        <v>16</v>
      </c>
      <c r="E17">
        <v>12.418329134638627</v>
      </c>
    </row>
    <row r="18" spans="1:5" x14ac:dyDescent="0.25">
      <c r="A18" s="1">
        <v>11</v>
      </c>
      <c r="B18" s="1">
        <f>'11'!B16</f>
        <v>5.2996438589642807</v>
      </c>
      <c r="D18">
        <v>17</v>
      </c>
      <c r="E18">
        <v>4.4742410164453847</v>
      </c>
    </row>
    <row r="19" spans="1:5" x14ac:dyDescent="0.25">
      <c r="A19" s="1">
        <v>2</v>
      </c>
      <c r="B19" s="1">
        <f>'2'!B16</f>
        <v>5.9285567017171177</v>
      </c>
      <c r="D19">
        <v>18</v>
      </c>
      <c r="E19">
        <v>4.2770266514948387</v>
      </c>
    </row>
    <row r="20" spans="1:5" x14ac:dyDescent="0.25">
      <c r="A20" s="1">
        <v>14</v>
      </c>
      <c r="B20" s="1">
        <f>'14'!B16</f>
        <v>6.8499549880454111</v>
      </c>
      <c r="D20">
        <v>19</v>
      </c>
      <c r="E20">
        <v>2.1391359444392161E-2</v>
      </c>
    </row>
    <row r="21" spans="1:5" x14ac:dyDescent="0.25">
      <c r="A21" s="1">
        <v>16</v>
      </c>
      <c r="B21" s="1">
        <f>'16'!B16</f>
        <v>12.418329134638627</v>
      </c>
      <c r="D21">
        <v>20</v>
      </c>
      <c r="E21">
        <v>0.64156040155411242</v>
      </c>
    </row>
    <row r="22" spans="1:5" x14ac:dyDescent="0.25">
      <c r="A22" s="1">
        <v>1</v>
      </c>
      <c r="B22" s="1">
        <f>'1'!B16</f>
        <v>26.960192353119982</v>
      </c>
      <c r="D22">
        <v>21</v>
      </c>
      <c r="E22">
        <v>3.8275664659826956</v>
      </c>
    </row>
    <row r="23" spans="1:5" x14ac:dyDescent="0.25">
      <c r="D23" t="s">
        <v>2</v>
      </c>
      <c r="E23">
        <f>AVERAGE(E2:E22)</f>
        <v>4.1842079899801989</v>
      </c>
    </row>
    <row r="24" spans="1:5" x14ac:dyDescent="0.25">
      <c r="D24" t="s">
        <v>3</v>
      </c>
      <c r="E24">
        <f>SUM(E2:E22)</f>
        <v>87.868367789584184</v>
      </c>
    </row>
  </sheetData>
  <sortState xmlns:xlrd2="http://schemas.microsoft.com/office/spreadsheetml/2017/richdata2" ref="A2:B24">
    <sortCondition ref="B2:B24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15C64-E794-4FBF-9071-AD2A44D1D0A5}">
  <dimension ref="A1:D16"/>
  <sheetViews>
    <sheetView workbookViewId="0">
      <selection activeCell="A7" sqref="A7:D10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-1.856782161891672</v>
      </c>
      <c r="D2">
        <v>0.89432642580621535</v>
      </c>
    </row>
    <row r="3" spans="1:4" x14ac:dyDescent="0.25">
      <c r="A3" t="s">
        <v>6</v>
      </c>
      <c r="B3">
        <v>0</v>
      </c>
      <c r="C3">
        <v>0</v>
      </c>
      <c r="D3">
        <v>1.9110787927100354</v>
      </c>
    </row>
    <row r="4" spans="1:4" x14ac:dyDescent="0.25">
      <c r="A4" t="s">
        <v>7</v>
      </c>
      <c r="B4">
        <v>0</v>
      </c>
      <c r="C4">
        <v>-0.83969127298234902</v>
      </c>
      <c r="D4">
        <v>0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0</v>
      </c>
      <c r="C8" s="1">
        <v>-2</v>
      </c>
      <c r="D8" s="1">
        <v>1</v>
      </c>
    </row>
    <row r="9" spans="1:4" x14ac:dyDescent="0.25">
      <c r="A9" s="1" t="s">
        <v>6</v>
      </c>
      <c r="B9" s="1">
        <v>0</v>
      </c>
      <c r="C9" s="1">
        <v>0</v>
      </c>
      <c r="D9" s="1">
        <v>2</v>
      </c>
    </row>
    <row r="10" spans="1:4" x14ac:dyDescent="0.25">
      <c r="A10" s="1" t="s">
        <v>7</v>
      </c>
      <c r="B10" s="1">
        <v>0</v>
      </c>
      <c r="C10" s="1">
        <v>-1</v>
      </c>
      <c r="D10" s="1">
        <v>0</v>
      </c>
    </row>
    <row r="12" spans="1:4" x14ac:dyDescent="0.25">
      <c r="B12">
        <f>(B8-B2)^2</f>
        <v>0</v>
      </c>
      <c r="C12">
        <f t="shared" ref="C12:D12" si="0">(C8-C2)^2</f>
        <v>2.0511349152423249E-2</v>
      </c>
      <c r="D12">
        <f t="shared" si="0"/>
        <v>1.1166904282889309E-2</v>
      </c>
    </row>
    <row r="13" spans="1:4" x14ac:dyDescent="0.25">
      <c r="B13">
        <f t="shared" ref="B13:D14" si="1">(B9-B3)^2</f>
        <v>0</v>
      </c>
      <c r="C13">
        <f t="shared" si="1"/>
        <v>0</v>
      </c>
      <c r="D13">
        <f t="shared" si="1"/>
        <v>7.9069811059048461E-3</v>
      </c>
    </row>
    <row r="14" spans="1:4" x14ac:dyDescent="0.25">
      <c r="B14">
        <f>(B10-B4)^2</f>
        <v>0</v>
      </c>
      <c r="C14">
        <f t="shared" si="1"/>
        <v>2.569888795801974E-2</v>
      </c>
      <c r="D14">
        <f t="shared" si="1"/>
        <v>0</v>
      </c>
    </row>
    <row r="16" spans="1:4" x14ac:dyDescent="0.25">
      <c r="B16" s="2">
        <f>SUM(B12:D14)</f>
        <v>6.5284122499237152E-2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57B9F-6434-4685-B5EC-1BE86917077B}">
  <dimension ref="A1:D16"/>
  <sheetViews>
    <sheetView workbookViewId="0">
      <selection activeCell="A7" sqref="A7:D10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1.941180977548161</v>
      </c>
      <c r="D2">
        <v>0.97480512301039324</v>
      </c>
    </row>
    <row r="3" spans="1:4" x14ac:dyDescent="0.25">
      <c r="A3" t="s">
        <v>6</v>
      </c>
      <c r="B3">
        <v>-0.9026464046086855</v>
      </c>
      <c r="C3">
        <v>0</v>
      </c>
      <c r="D3">
        <v>0</v>
      </c>
    </row>
    <row r="4" spans="1:4" x14ac:dyDescent="0.25">
      <c r="A4" t="s">
        <v>7</v>
      </c>
      <c r="B4">
        <v>-1.9146499215990396</v>
      </c>
      <c r="C4">
        <v>0</v>
      </c>
      <c r="D4">
        <v>0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0</v>
      </c>
      <c r="C8" s="1">
        <v>2</v>
      </c>
      <c r="D8" s="1">
        <v>1</v>
      </c>
    </row>
    <row r="9" spans="1:4" x14ac:dyDescent="0.25">
      <c r="A9" s="1" t="s">
        <v>6</v>
      </c>
      <c r="B9" s="1">
        <v>-1</v>
      </c>
      <c r="C9" s="1">
        <v>0</v>
      </c>
      <c r="D9" s="1">
        <v>0</v>
      </c>
    </row>
    <row r="10" spans="1:4" x14ac:dyDescent="0.25">
      <c r="A10" s="1" t="s">
        <v>7</v>
      </c>
      <c r="B10" s="1">
        <v>-2</v>
      </c>
      <c r="C10" s="1">
        <v>0</v>
      </c>
      <c r="D10" s="1">
        <v>0</v>
      </c>
    </row>
    <row r="12" spans="1:4" x14ac:dyDescent="0.25">
      <c r="B12">
        <f>(B8-B2)^2</f>
        <v>0</v>
      </c>
      <c r="C12">
        <f t="shared" ref="C12:D12" si="0">(C8-C2)^2</f>
        <v>3.4596774021899415E-3</v>
      </c>
      <c r="D12">
        <f t="shared" si="0"/>
        <v>6.3478182652141636E-4</v>
      </c>
    </row>
    <row r="13" spans="1:4" x14ac:dyDescent="0.25">
      <c r="B13">
        <f t="shared" ref="B13:D14" si="1">(B9-B3)^2</f>
        <v>9.4777225356157714E-3</v>
      </c>
      <c r="C13">
        <f t="shared" si="1"/>
        <v>0</v>
      </c>
      <c r="D13">
        <f t="shared" si="1"/>
        <v>0</v>
      </c>
    </row>
    <row r="14" spans="1:4" x14ac:dyDescent="0.25">
      <c r="B14">
        <f>(B10-B4)^2</f>
        <v>7.2846358830500916E-3</v>
      </c>
      <c r="C14">
        <f t="shared" si="1"/>
        <v>0</v>
      </c>
      <c r="D14">
        <f t="shared" si="1"/>
        <v>0</v>
      </c>
    </row>
    <row r="16" spans="1:4" x14ac:dyDescent="0.25">
      <c r="B16" s="2">
        <f>SUM(B12:D14)</f>
        <v>2.0856817647377221E-2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5C32-351D-49BE-93C9-576C97468297}">
  <dimension ref="A1:D16"/>
  <sheetViews>
    <sheetView workbookViewId="0">
      <selection activeCell="A7" sqref="A7:D10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-2.4836244103554992</v>
      </c>
      <c r="C2">
        <v>0.98874614470197586</v>
      </c>
      <c r="D2">
        <v>-1.7175519509747377</v>
      </c>
    </row>
    <row r="3" spans="1:4" x14ac:dyDescent="0.25">
      <c r="A3" t="s">
        <v>6</v>
      </c>
      <c r="B3">
        <v>0</v>
      </c>
      <c r="C3">
        <v>0</v>
      </c>
      <c r="D3">
        <v>-0.13324725174224825</v>
      </c>
    </row>
    <row r="4" spans="1:4" x14ac:dyDescent="0.25">
      <c r="A4" t="s">
        <v>7</v>
      </c>
      <c r="B4">
        <v>0</v>
      </c>
      <c r="C4">
        <v>0</v>
      </c>
      <c r="D4">
        <v>0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-2</v>
      </c>
      <c r="C8" s="1">
        <v>1</v>
      </c>
      <c r="D8" s="1">
        <v>-1</v>
      </c>
    </row>
    <row r="9" spans="1:4" x14ac:dyDescent="0.25">
      <c r="A9" s="1" t="s">
        <v>6</v>
      </c>
      <c r="B9" s="1">
        <v>0</v>
      </c>
      <c r="C9" s="1">
        <v>0</v>
      </c>
      <c r="D9" s="1">
        <v>2</v>
      </c>
    </row>
    <row r="10" spans="1:4" x14ac:dyDescent="0.25">
      <c r="A10" s="1" t="s">
        <v>7</v>
      </c>
      <c r="B10" s="1">
        <v>0</v>
      </c>
      <c r="C10" s="1">
        <v>0</v>
      </c>
      <c r="D10" s="1">
        <v>0</v>
      </c>
    </row>
    <row r="12" spans="1:4" x14ac:dyDescent="0.25">
      <c r="B12">
        <f>(B8-B2)^2</f>
        <v>0.23389257029170427</v>
      </c>
      <c r="C12">
        <f t="shared" ref="C12:D12" si="0">(C8-C2)^2</f>
        <v>1.26649259068866E-4</v>
      </c>
      <c r="D12">
        <f t="shared" si="0"/>
        <v>0.51488080234765232</v>
      </c>
    </row>
    <row r="13" spans="1:4" x14ac:dyDescent="0.25">
      <c r="B13">
        <f t="shared" ref="B13:D14" si="1">(B9-B3)^2</f>
        <v>0</v>
      </c>
      <c r="C13">
        <f t="shared" si="1"/>
        <v>0</v>
      </c>
      <c r="D13">
        <f t="shared" si="1"/>
        <v>4.5507438370658555</v>
      </c>
    </row>
    <row r="14" spans="1:4" x14ac:dyDescent="0.25">
      <c r="B14">
        <f t="shared" si="1"/>
        <v>0</v>
      </c>
      <c r="C14">
        <f t="shared" si="1"/>
        <v>0</v>
      </c>
      <c r="D14">
        <f t="shared" si="1"/>
        <v>0</v>
      </c>
    </row>
    <row r="16" spans="1:4" x14ac:dyDescent="0.25">
      <c r="B16" s="2">
        <f>SUM(B12:D14)</f>
        <v>5.2996438589642807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0B3D-B400-4975-8CA7-B989EBF30B53}">
  <dimension ref="A1:D16"/>
  <sheetViews>
    <sheetView workbookViewId="0">
      <selection activeCell="A7" sqref="A7:D10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0</v>
      </c>
      <c r="D2">
        <v>0</v>
      </c>
    </row>
    <row r="3" spans="1:4" x14ac:dyDescent="0.25">
      <c r="A3" t="s">
        <v>6</v>
      </c>
      <c r="B3">
        <v>-0.70240809053304953</v>
      </c>
      <c r="C3">
        <v>1.9945011110653932</v>
      </c>
      <c r="D3">
        <v>0</v>
      </c>
    </row>
    <row r="4" spans="1:4" x14ac:dyDescent="0.25">
      <c r="A4" t="s">
        <v>7</v>
      </c>
      <c r="B4">
        <v>-0.98750282561481895</v>
      </c>
      <c r="C4">
        <v>1.0037957141574652</v>
      </c>
      <c r="D4">
        <v>0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0</v>
      </c>
      <c r="C8" s="1">
        <v>0</v>
      </c>
      <c r="D8" s="1">
        <v>0</v>
      </c>
    </row>
    <row r="9" spans="1:4" x14ac:dyDescent="0.25">
      <c r="A9" s="1" t="s">
        <v>6</v>
      </c>
      <c r="B9" s="1">
        <v>-1</v>
      </c>
      <c r="C9" s="1">
        <v>2</v>
      </c>
      <c r="D9" s="1">
        <v>0</v>
      </c>
    </row>
    <row r="10" spans="1:4" x14ac:dyDescent="0.25">
      <c r="A10" s="1" t="s">
        <v>7</v>
      </c>
      <c r="B10" s="1">
        <v>-2</v>
      </c>
      <c r="C10" s="1">
        <v>1</v>
      </c>
      <c r="D10" s="1">
        <v>0</v>
      </c>
    </row>
    <row r="12" spans="1:4" x14ac:dyDescent="0.25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 x14ac:dyDescent="0.25">
      <c r="B13">
        <f t="shared" ref="B13:D14" si="1">(B9-B3)^2</f>
        <v>8.8560944580185638E-2</v>
      </c>
      <c r="C13">
        <f t="shared" si="1"/>
        <v>3.0237779515141284E-5</v>
      </c>
      <c r="D13">
        <f t="shared" si="1"/>
        <v>0</v>
      </c>
    </row>
    <row r="14" spans="1:4" x14ac:dyDescent="0.25">
      <c r="B14">
        <f t="shared" si="1"/>
        <v>1.025150528137976</v>
      </c>
      <c r="C14">
        <f t="shared" si="1"/>
        <v>1.4407445965181431E-5</v>
      </c>
      <c r="D14">
        <f t="shared" si="1"/>
        <v>0</v>
      </c>
    </row>
    <row r="16" spans="1:4" x14ac:dyDescent="0.25">
      <c r="B16" s="2">
        <f>SUM(B12:D14)</f>
        <v>1.1137561179436419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D21A-91B9-413D-87A7-237727AE6C19}">
  <dimension ref="A1:D16"/>
  <sheetViews>
    <sheetView workbookViewId="0">
      <selection activeCell="A7" sqref="A7:D10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-0.81276761306372092</v>
      </c>
      <c r="C2">
        <v>0</v>
      </c>
      <c r="D2">
        <v>0</v>
      </c>
    </row>
    <row r="3" spans="1:4" x14ac:dyDescent="0.25">
      <c r="A3" t="s">
        <v>6</v>
      </c>
      <c r="B3">
        <v>0</v>
      </c>
      <c r="C3">
        <v>1.8382823168837064</v>
      </c>
      <c r="D3">
        <v>0</v>
      </c>
    </row>
    <row r="4" spans="1:4" x14ac:dyDescent="0.25">
      <c r="A4" t="s">
        <v>7</v>
      </c>
      <c r="B4">
        <v>-1.8473582269158975</v>
      </c>
      <c r="C4">
        <v>0.56484583015018952</v>
      </c>
      <c r="D4">
        <v>0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-1</v>
      </c>
      <c r="C8" s="1">
        <v>0</v>
      </c>
      <c r="D8" s="1">
        <v>0</v>
      </c>
    </row>
    <row r="9" spans="1:4" x14ac:dyDescent="0.25">
      <c r="A9" s="1" t="s">
        <v>6</v>
      </c>
      <c r="B9" s="1">
        <v>0</v>
      </c>
      <c r="C9" s="1">
        <v>2</v>
      </c>
      <c r="D9" s="1">
        <v>0</v>
      </c>
    </row>
    <row r="10" spans="1:4" x14ac:dyDescent="0.25">
      <c r="A10" s="1" t="s">
        <v>7</v>
      </c>
      <c r="B10" s="1">
        <v>-2</v>
      </c>
      <c r="C10" s="1">
        <v>1</v>
      </c>
      <c r="D10" s="1">
        <v>0</v>
      </c>
    </row>
    <row r="12" spans="1:4" x14ac:dyDescent="0.25">
      <c r="B12">
        <f>(B8-B2)^2</f>
        <v>3.5055966717856532E-2</v>
      </c>
      <c r="C12">
        <f t="shared" ref="C12:D12" si="0">(C8-C2)^2</f>
        <v>0</v>
      </c>
      <c r="D12">
        <f t="shared" si="0"/>
        <v>0</v>
      </c>
    </row>
    <row r="13" spans="1:4" x14ac:dyDescent="0.25">
      <c r="B13">
        <f t="shared" ref="B13:D14" si="1">(B9-B3)^2</f>
        <v>0</v>
      </c>
      <c r="C13">
        <f t="shared" si="1"/>
        <v>2.6152609032501967E-2</v>
      </c>
      <c r="D13">
        <f t="shared" si="1"/>
        <v>0</v>
      </c>
    </row>
    <row r="14" spans="1:4" x14ac:dyDescent="0.25">
      <c r="B14">
        <f t="shared" si="1"/>
        <v>2.329951089025865E-2</v>
      </c>
      <c r="C14">
        <f t="shared" si="1"/>
        <v>0.18935915153767771</v>
      </c>
      <c r="D14">
        <f t="shared" si="1"/>
        <v>0</v>
      </c>
    </row>
    <row r="16" spans="1:4" x14ac:dyDescent="0.25">
      <c r="B16" s="2">
        <f>SUM(B12:D14)</f>
        <v>0.27386723817829484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147BB-8850-42AC-BF7C-800B472E78BD}">
  <dimension ref="A1:D16"/>
  <sheetViews>
    <sheetView workbookViewId="0">
      <selection activeCell="A7" sqref="A7:D10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-0.84343782061585182</v>
      </c>
      <c r="C2">
        <v>0</v>
      </c>
      <c r="D2">
        <v>0</v>
      </c>
    </row>
    <row r="3" spans="1:4" x14ac:dyDescent="0.25">
      <c r="A3" t="s">
        <v>6</v>
      </c>
      <c r="B3">
        <v>0</v>
      </c>
      <c r="C3">
        <v>0</v>
      </c>
      <c r="D3">
        <v>0.77988013174278348</v>
      </c>
    </row>
    <row r="4" spans="1:4" x14ac:dyDescent="0.25">
      <c r="A4" t="s">
        <v>7</v>
      </c>
      <c r="B4">
        <v>-0.29441117665994021</v>
      </c>
      <c r="C4">
        <v>0</v>
      </c>
      <c r="D4">
        <v>-0.55811345697717396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-1</v>
      </c>
      <c r="C8" s="1">
        <v>0</v>
      </c>
      <c r="D8" s="1">
        <v>0</v>
      </c>
    </row>
    <row r="9" spans="1:4" x14ac:dyDescent="0.25">
      <c r="A9" s="1" t="s">
        <v>6</v>
      </c>
      <c r="B9" s="1">
        <v>0</v>
      </c>
      <c r="C9" s="1">
        <v>0</v>
      </c>
      <c r="D9" s="1">
        <v>2</v>
      </c>
    </row>
    <row r="10" spans="1:4" x14ac:dyDescent="0.25">
      <c r="A10" s="1" t="s">
        <v>7</v>
      </c>
      <c r="B10" s="1">
        <v>-2</v>
      </c>
      <c r="C10" s="1">
        <v>0</v>
      </c>
      <c r="D10" s="1">
        <v>1</v>
      </c>
    </row>
    <row r="12" spans="1:4" x14ac:dyDescent="0.25">
      <c r="B12">
        <f>(B8-B2)^2</f>
        <v>2.4511716013514193E-2</v>
      </c>
      <c r="C12">
        <f t="shared" ref="C12:D12" si="0">(C8-C2)^2</f>
        <v>0</v>
      </c>
      <c r="D12">
        <f t="shared" si="0"/>
        <v>0</v>
      </c>
    </row>
    <row r="13" spans="1:4" x14ac:dyDescent="0.25">
      <c r="B13">
        <f t="shared" ref="B13:D14" si="1">(B9-B3)^2</f>
        <v>0</v>
      </c>
      <c r="C13">
        <f t="shared" si="1"/>
        <v>0</v>
      </c>
      <c r="D13">
        <f t="shared" si="1"/>
        <v>1.4886924929160075</v>
      </c>
    </row>
    <row r="14" spans="1:4" x14ac:dyDescent="0.25">
      <c r="B14">
        <f t="shared" si="1"/>
        <v>2.9090332343025298</v>
      </c>
      <c r="C14">
        <f t="shared" si="1"/>
        <v>0</v>
      </c>
      <c r="D14">
        <f t="shared" si="1"/>
        <v>2.4277175448133597</v>
      </c>
    </row>
    <row r="16" spans="1:4" x14ac:dyDescent="0.25">
      <c r="B16" s="2">
        <f>SUM(B12:D14)</f>
        <v>6.8499549880454111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82B8F-29E1-4315-852A-14C5AE3CB1A9}">
  <dimension ref="A1:D16"/>
  <sheetViews>
    <sheetView workbookViewId="0">
      <selection activeCell="A7" sqref="A7:D10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-0.81318259486518663</v>
      </c>
      <c r="D2">
        <v>0</v>
      </c>
    </row>
    <row r="3" spans="1:4" x14ac:dyDescent="0.25">
      <c r="A3" t="s">
        <v>6</v>
      </c>
      <c r="B3">
        <v>0</v>
      </c>
      <c r="C3">
        <v>0</v>
      </c>
      <c r="D3">
        <v>1.8941475915385062</v>
      </c>
    </row>
    <row r="4" spans="1:4" x14ac:dyDescent="0.25">
      <c r="A4" t="s">
        <v>7</v>
      </c>
      <c r="B4">
        <v>0</v>
      </c>
      <c r="C4">
        <v>-1.843248157179521</v>
      </c>
      <c r="D4">
        <v>0.90461466440325833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0</v>
      </c>
      <c r="C8" s="1">
        <v>-1</v>
      </c>
      <c r="D8" s="1">
        <v>0</v>
      </c>
    </row>
    <row r="9" spans="1:4" x14ac:dyDescent="0.25">
      <c r="A9" s="1" t="s">
        <v>6</v>
      </c>
      <c r="B9" s="1">
        <v>0</v>
      </c>
      <c r="C9" s="1">
        <v>0</v>
      </c>
      <c r="D9" s="1">
        <v>2</v>
      </c>
    </row>
    <row r="10" spans="1:4" x14ac:dyDescent="0.25">
      <c r="A10" s="1" t="s">
        <v>7</v>
      </c>
      <c r="B10" s="1">
        <v>0</v>
      </c>
      <c r="C10" s="1">
        <v>-2</v>
      </c>
      <c r="D10" s="1">
        <v>1</v>
      </c>
    </row>
    <row r="12" spans="1:4" x14ac:dyDescent="0.25">
      <c r="B12">
        <f>(B8-B2)^2</f>
        <v>0</v>
      </c>
      <c r="C12">
        <f t="shared" ref="C12:D12" si="0">(C8-C2)^2</f>
        <v>3.4900742861304998E-2</v>
      </c>
      <c r="D12">
        <f t="shared" si="0"/>
        <v>0</v>
      </c>
    </row>
    <row r="13" spans="1:4" x14ac:dyDescent="0.25">
      <c r="B13">
        <f t="shared" ref="B13:D14" si="1">(B9-B3)^2</f>
        <v>0</v>
      </c>
      <c r="C13">
        <f t="shared" si="1"/>
        <v>0</v>
      </c>
      <c r="D13">
        <f t="shared" si="1"/>
        <v>1.1204732377098924E-2</v>
      </c>
    </row>
    <row r="14" spans="1:4" x14ac:dyDescent="0.25">
      <c r="B14">
        <f t="shared" si="1"/>
        <v>0</v>
      </c>
      <c r="C14">
        <f t="shared" si="1"/>
        <v>2.4571140227616167E-2</v>
      </c>
      <c r="D14">
        <f t="shared" si="1"/>
        <v>9.0983622469030332E-3</v>
      </c>
    </row>
    <row r="16" spans="1:4" x14ac:dyDescent="0.25">
      <c r="B16" s="2">
        <f>SUM(B12:D14)</f>
        <v>7.977497771292312E-2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DEB53-E5AB-4274-AFB9-D4C08DD6EBEC}">
  <dimension ref="A1:D16"/>
  <sheetViews>
    <sheetView workbookViewId="0">
      <selection activeCell="A7" sqref="A7:D10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-0.87669639468679172</v>
      </c>
      <c r="D2">
        <v>0</v>
      </c>
    </row>
    <row r="3" spans="1:4" x14ac:dyDescent="0.25">
      <c r="A3" t="s">
        <v>6</v>
      </c>
      <c r="B3">
        <v>0</v>
      </c>
      <c r="C3">
        <v>8.0515520560714426E-2</v>
      </c>
      <c r="D3">
        <v>0</v>
      </c>
    </row>
    <row r="4" spans="1:4" x14ac:dyDescent="0.25">
      <c r="A4" t="s">
        <v>7</v>
      </c>
      <c r="B4">
        <v>0.83515882941582242</v>
      </c>
      <c r="C4">
        <v>1.8249721817931746</v>
      </c>
      <c r="D4">
        <v>0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0</v>
      </c>
      <c r="C8" s="1">
        <v>-1</v>
      </c>
      <c r="D8" s="1">
        <v>0</v>
      </c>
    </row>
    <row r="9" spans="1:4" x14ac:dyDescent="0.25">
      <c r="A9" s="1" t="s">
        <v>6</v>
      </c>
      <c r="B9" s="1">
        <v>0</v>
      </c>
      <c r="C9" s="1">
        <v>2</v>
      </c>
      <c r="D9" s="1">
        <v>0</v>
      </c>
    </row>
    <row r="10" spans="1:4" x14ac:dyDescent="0.25">
      <c r="A10" s="1" t="s">
        <v>7</v>
      </c>
      <c r="B10" s="1">
        <v>-2</v>
      </c>
      <c r="C10" s="1">
        <v>1</v>
      </c>
      <c r="D10" s="1">
        <v>0</v>
      </c>
    </row>
    <row r="12" spans="1:4" x14ac:dyDescent="0.25">
      <c r="B12">
        <f>(B8-B2)^2</f>
        <v>0</v>
      </c>
      <c r="C12">
        <f t="shared" ref="C12:D12" si="0">(C8-C2)^2</f>
        <v>1.5203779083235443E-2</v>
      </c>
      <c r="D12">
        <f t="shared" si="0"/>
        <v>0</v>
      </c>
    </row>
    <row r="13" spans="1:4" x14ac:dyDescent="0.25">
      <c r="B13">
        <f t="shared" ref="B13:D14" si="1">(B9-B3)^2</f>
        <v>0</v>
      </c>
      <c r="C13">
        <f t="shared" si="1"/>
        <v>3.6844206668083053</v>
      </c>
      <c r="D13">
        <f t="shared" si="1"/>
        <v>0</v>
      </c>
    </row>
    <row r="14" spans="1:4" x14ac:dyDescent="0.25">
      <c r="B14">
        <f t="shared" si="1"/>
        <v>8.0381255880144966</v>
      </c>
      <c r="C14">
        <f t="shared" si="1"/>
        <v>0.68057910073259065</v>
      </c>
      <c r="D14">
        <f t="shared" si="1"/>
        <v>0</v>
      </c>
    </row>
    <row r="16" spans="1:4" x14ac:dyDescent="0.25">
      <c r="B16" s="2">
        <f>SUM(B12:D14)</f>
        <v>12.418329134638627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42013-565D-4117-8E1E-C10958E38EE8}">
  <dimension ref="A1:D16"/>
  <sheetViews>
    <sheetView workbookViewId="0">
      <selection activeCell="A7" sqref="A7:D10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-0.75954656539472243</v>
      </c>
      <c r="C2">
        <v>0</v>
      </c>
      <c r="D2">
        <v>0</v>
      </c>
    </row>
    <row r="3" spans="1:4" x14ac:dyDescent="0.25">
      <c r="A3" t="s">
        <v>6</v>
      </c>
      <c r="B3">
        <v>0.57898665702122543</v>
      </c>
      <c r="C3">
        <v>0</v>
      </c>
      <c r="D3">
        <v>0</v>
      </c>
    </row>
    <row r="4" spans="1:4" x14ac:dyDescent="0.25">
      <c r="A4" t="s">
        <v>7</v>
      </c>
      <c r="B4">
        <v>-0.78723733916472138</v>
      </c>
      <c r="C4">
        <v>0</v>
      </c>
      <c r="D4">
        <v>3.7528717419614527E-2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-1</v>
      </c>
      <c r="C8" s="1">
        <v>0</v>
      </c>
      <c r="D8" s="1">
        <v>0</v>
      </c>
    </row>
    <row r="9" spans="1:4" x14ac:dyDescent="0.25">
      <c r="A9" s="1" t="s">
        <v>6</v>
      </c>
      <c r="B9" s="1">
        <v>2</v>
      </c>
      <c r="C9" s="1">
        <v>0</v>
      </c>
      <c r="D9" s="1">
        <v>0</v>
      </c>
    </row>
    <row r="10" spans="1:4" x14ac:dyDescent="0.25">
      <c r="A10" s="1" t="s">
        <v>7</v>
      </c>
      <c r="B10" s="1">
        <v>-2</v>
      </c>
      <c r="C10" s="1">
        <v>0</v>
      </c>
      <c r="D10" s="1">
        <v>1</v>
      </c>
    </row>
    <row r="12" spans="1:4" x14ac:dyDescent="0.25">
      <c r="B12">
        <f>(B8-B2)^2</f>
        <v>5.7817854213474497E-2</v>
      </c>
      <c r="C12">
        <f t="shared" ref="C12:D12" si="0">(C8-C2)^2</f>
        <v>0</v>
      </c>
      <c r="D12">
        <f t="shared" si="0"/>
        <v>0</v>
      </c>
    </row>
    <row r="13" spans="1:4" x14ac:dyDescent="0.25">
      <c r="B13">
        <f t="shared" ref="B13:D14" si="1">(B9-B3)^2</f>
        <v>2.0192789209237123</v>
      </c>
      <c r="C13">
        <f t="shared" si="1"/>
        <v>0</v>
      </c>
      <c r="D13">
        <f t="shared" si="1"/>
        <v>0</v>
      </c>
    </row>
    <row r="14" spans="1:4" x14ac:dyDescent="0.25">
      <c r="B14">
        <f t="shared" si="1"/>
        <v>1.470793271516265</v>
      </c>
      <c r="C14">
        <f t="shared" si="1"/>
        <v>0</v>
      </c>
      <c r="D14">
        <f t="shared" si="1"/>
        <v>0.92635096979193232</v>
      </c>
    </row>
    <row r="16" spans="1:4" x14ac:dyDescent="0.25">
      <c r="B16" s="2">
        <f>SUM(B12:D14)</f>
        <v>4.4742410164453847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13357-7328-4AD5-90E3-3258776CEF5B}">
  <dimension ref="A1:D19"/>
  <sheetViews>
    <sheetView workbookViewId="0">
      <selection activeCell="A7" sqref="A7:D10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0</v>
      </c>
      <c r="D2">
        <v>0</v>
      </c>
    </row>
    <row r="3" spans="1:4" x14ac:dyDescent="0.25">
      <c r="A3" t="s">
        <v>6</v>
      </c>
      <c r="B3">
        <v>0</v>
      </c>
      <c r="C3">
        <v>-1.0887095382589211</v>
      </c>
      <c r="D3">
        <v>0</v>
      </c>
    </row>
    <row r="4" spans="1:4" x14ac:dyDescent="0.25">
      <c r="A4" t="s">
        <v>7</v>
      </c>
      <c r="B4">
        <v>-1.3564270702683929</v>
      </c>
      <c r="C4">
        <v>0.34141733086855014</v>
      </c>
      <c r="D4">
        <v>-5.0749581532250586E-2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0</v>
      </c>
      <c r="C8" s="1">
        <v>0</v>
      </c>
      <c r="D8" s="1">
        <v>0</v>
      </c>
    </row>
    <row r="9" spans="1:4" x14ac:dyDescent="0.25">
      <c r="A9" s="1" t="s">
        <v>6</v>
      </c>
      <c r="B9" s="1">
        <v>0</v>
      </c>
      <c r="C9" s="1">
        <v>-1</v>
      </c>
      <c r="D9" s="1">
        <v>0</v>
      </c>
    </row>
    <row r="10" spans="1:4" x14ac:dyDescent="0.25">
      <c r="A10" s="1" t="s">
        <v>7</v>
      </c>
      <c r="B10" s="1">
        <v>-2</v>
      </c>
      <c r="C10" s="1">
        <v>2</v>
      </c>
      <c r="D10" s="1">
        <v>1</v>
      </c>
    </row>
    <row r="12" spans="1:4" x14ac:dyDescent="0.25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 x14ac:dyDescent="0.25">
      <c r="B13">
        <f t="shared" ref="B13:D14" si="1">(B9-B3)^2</f>
        <v>0</v>
      </c>
      <c r="C13">
        <f t="shared" si="1"/>
        <v>7.8693821781109941E-3</v>
      </c>
      <c r="D13">
        <f t="shared" si="1"/>
        <v>0</v>
      </c>
    </row>
    <row r="14" spans="1:4" x14ac:dyDescent="0.25">
      <c r="B14">
        <f t="shared" si="1"/>
        <v>0.41418611588332405</v>
      </c>
      <c r="C14">
        <f t="shared" si="1"/>
        <v>2.7508964703432044</v>
      </c>
      <c r="D14">
        <f t="shared" si="1"/>
        <v>1.1040746830901995</v>
      </c>
    </row>
    <row r="16" spans="1:4" x14ac:dyDescent="0.25">
      <c r="B16" s="2">
        <f>SUM(B12:D14)</f>
        <v>4.2770266514948387</v>
      </c>
    </row>
    <row r="19" spans="1:2" x14ac:dyDescent="0.25">
      <c r="A19" s="4">
        <v>45846</v>
      </c>
      <c r="B1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CF0-99B2-4337-A953-1577F71FE002}">
  <dimension ref="A1:D16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0</v>
      </c>
      <c r="D2">
        <v>0</v>
      </c>
    </row>
    <row r="3" spans="1:4" x14ac:dyDescent="0.25">
      <c r="A3" t="s">
        <v>6</v>
      </c>
      <c r="B3">
        <v>-0.44827740932233118</v>
      </c>
      <c r="C3">
        <v>0</v>
      </c>
      <c r="D3">
        <v>-1.1934713483558728</v>
      </c>
    </row>
    <row r="4" spans="1:4" x14ac:dyDescent="0.25">
      <c r="A4" t="s">
        <v>7</v>
      </c>
      <c r="B4">
        <v>0.1131456677631834</v>
      </c>
      <c r="C4">
        <v>-2.1688239788711954</v>
      </c>
      <c r="D4">
        <v>0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0</v>
      </c>
      <c r="C8" s="1">
        <v>0</v>
      </c>
      <c r="D8" s="1">
        <v>0</v>
      </c>
    </row>
    <row r="9" spans="1:4" x14ac:dyDescent="0.25">
      <c r="A9" s="1" t="s">
        <v>6</v>
      </c>
      <c r="B9" s="1">
        <v>-1</v>
      </c>
      <c r="C9" s="1">
        <v>0</v>
      </c>
      <c r="D9" s="1">
        <v>1</v>
      </c>
    </row>
    <row r="10" spans="1:4" x14ac:dyDescent="0.25">
      <c r="A10" s="1" t="s">
        <v>7</v>
      </c>
      <c r="B10" s="1">
        <v>-2</v>
      </c>
      <c r="C10" s="1">
        <v>2</v>
      </c>
      <c r="D10" s="1">
        <v>0</v>
      </c>
    </row>
    <row r="12" spans="1:4" x14ac:dyDescent="0.25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 x14ac:dyDescent="0.25">
      <c r="B13">
        <f t="shared" ref="B13:D14" si="1">(B9-B3)^2</f>
        <v>0.30439781706407848</v>
      </c>
      <c r="C13">
        <f t="shared" si="1"/>
        <v>0</v>
      </c>
      <c r="D13">
        <f t="shared" si="1"/>
        <v>4.8113165560581308</v>
      </c>
    </row>
    <row r="14" spans="1:4" x14ac:dyDescent="0.25">
      <c r="B14">
        <f>(B10-B4)^2</f>
        <v>4.46538461318631</v>
      </c>
      <c r="C14">
        <f t="shared" si="1"/>
        <v>17.379093366811464</v>
      </c>
      <c r="D14">
        <f t="shared" si="1"/>
        <v>0</v>
      </c>
    </row>
    <row r="16" spans="1:4" x14ac:dyDescent="0.25">
      <c r="B16" s="2">
        <f>SUM(B12:D14)</f>
        <v>26.960192353119982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DBDA-A255-485C-A114-9E4EBC1235F8}">
  <dimension ref="A1:D16"/>
  <sheetViews>
    <sheetView workbookViewId="0">
      <selection activeCell="A7" sqref="A7:D10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-0.91876536787303664</v>
      </c>
      <c r="C2">
        <v>-1.9946174365738454</v>
      </c>
      <c r="D2">
        <v>0</v>
      </c>
    </row>
    <row r="3" spans="1:4" x14ac:dyDescent="0.25">
      <c r="A3" t="s">
        <v>6</v>
      </c>
      <c r="B3">
        <v>0</v>
      </c>
      <c r="C3">
        <v>0</v>
      </c>
      <c r="D3">
        <v>1.8844665915805057</v>
      </c>
    </row>
    <row r="4" spans="1:4" x14ac:dyDescent="0.25">
      <c r="A4" t="s">
        <v>7</v>
      </c>
      <c r="B4">
        <v>0</v>
      </c>
      <c r="C4">
        <v>0</v>
      </c>
      <c r="D4">
        <v>0.96237881530936553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-1</v>
      </c>
      <c r="C8" s="1">
        <v>-2</v>
      </c>
      <c r="D8" s="1">
        <v>0</v>
      </c>
    </row>
    <row r="9" spans="1:4" x14ac:dyDescent="0.25">
      <c r="A9" s="1" t="s">
        <v>6</v>
      </c>
      <c r="B9" s="1">
        <v>0</v>
      </c>
      <c r="C9" s="1">
        <v>0</v>
      </c>
      <c r="D9" s="1">
        <v>2</v>
      </c>
    </row>
    <row r="10" spans="1:4" x14ac:dyDescent="0.25">
      <c r="A10" s="1" t="s">
        <v>7</v>
      </c>
      <c r="B10" s="1">
        <v>0</v>
      </c>
      <c r="C10" s="1">
        <v>0</v>
      </c>
      <c r="D10" s="1">
        <v>1</v>
      </c>
    </row>
    <row r="12" spans="1:4" x14ac:dyDescent="0.25">
      <c r="B12">
        <f>(B8-B2)^2</f>
        <v>6.599065456803067E-3</v>
      </c>
      <c r="C12">
        <f t="shared" ref="C12:D12" si="0">(C8-C2)^2</f>
        <v>2.8971989036577346E-5</v>
      </c>
      <c r="D12">
        <f t="shared" si="0"/>
        <v>0</v>
      </c>
    </row>
    <row r="13" spans="1:4" x14ac:dyDescent="0.25">
      <c r="B13">
        <f t="shared" ref="B13:D14" si="1">(B9-B3)^2</f>
        <v>0</v>
      </c>
      <c r="C13">
        <f t="shared" si="1"/>
        <v>0</v>
      </c>
      <c r="D13">
        <f t="shared" si="1"/>
        <v>1.3347968461025685E-2</v>
      </c>
    </row>
    <row r="14" spans="1:4" x14ac:dyDescent="0.25">
      <c r="B14">
        <f t="shared" si="1"/>
        <v>0</v>
      </c>
      <c r="C14">
        <f t="shared" si="1"/>
        <v>0</v>
      </c>
      <c r="D14">
        <f t="shared" si="1"/>
        <v>1.4153535375268293E-3</v>
      </c>
    </row>
    <row r="16" spans="1:4" x14ac:dyDescent="0.25">
      <c r="B16" s="2">
        <f>SUM(B12:D14)</f>
        <v>2.1391359444392161E-2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E425B-5620-4431-B514-B1BBE2549DEE}">
  <dimension ref="A1:D16"/>
  <sheetViews>
    <sheetView workbookViewId="0">
      <selection activeCell="A7" sqref="A7:D10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0</v>
      </c>
      <c r="D2">
        <v>0</v>
      </c>
    </row>
    <row r="3" spans="1:4" x14ac:dyDescent="0.25">
      <c r="A3" t="s">
        <v>6</v>
      </c>
      <c r="B3">
        <v>-0.96220582170297164</v>
      </c>
      <c r="C3">
        <v>1.9806708825300974</v>
      </c>
      <c r="D3">
        <v>0</v>
      </c>
    </row>
    <row r="4" spans="1:4" x14ac:dyDescent="0.25">
      <c r="A4" t="s">
        <v>7</v>
      </c>
      <c r="B4">
        <v>0</v>
      </c>
      <c r="C4">
        <v>-2.4893341126774167</v>
      </c>
      <c r="D4">
        <v>0.3672990334850082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0</v>
      </c>
      <c r="C8" s="1">
        <v>0</v>
      </c>
      <c r="D8" s="1">
        <v>0</v>
      </c>
    </row>
    <row r="9" spans="1:4" x14ac:dyDescent="0.25">
      <c r="A9" s="1" t="s">
        <v>6</v>
      </c>
      <c r="B9" s="1">
        <v>-1</v>
      </c>
      <c r="C9" s="1">
        <v>2</v>
      </c>
      <c r="D9" s="1">
        <v>0</v>
      </c>
    </row>
    <row r="10" spans="1:4" x14ac:dyDescent="0.25">
      <c r="A10" s="1" t="s">
        <v>7</v>
      </c>
      <c r="B10" s="1">
        <v>0</v>
      </c>
      <c r="C10" s="1">
        <v>-2</v>
      </c>
      <c r="D10" s="1">
        <v>1</v>
      </c>
    </row>
    <row r="12" spans="1:4" x14ac:dyDescent="0.25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 x14ac:dyDescent="0.25">
      <c r="B13">
        <f t="shared" ref="B13:D14" si="1">(B9-B3)^2</f>
        <v>1.4283999131475694E-3</v>
      </c>
      <c r="C13">
        <f t="shared" si="1"/>
        <v>3.736147821652948E-4</v>
      </c>
      <c r="D13">
        <f t="shared" si="1"/>
        <v>0</v>
      </c>
    </row>
    <row r="14" spans="1:4" x14ac:dyDescent="0.25">
      <c r="B14">
        <f t="shared" si="1"/>
        <v>0</v>
      </c>
      <c r="C14">
        <f t="shared" si="1"/>
        <v>0.23944787382979471</v>
      </c>
      <c r="D14">
        <f t="shared" si="1"/>
        <v>0.40031051302900483</v>
      </c>
    </row>
    <row r="16" spans="1:4" x14ac:dyDescent="0.25">
      <c r="B16" s="2">
        <f>SUM(B12:D14)</f>
        <v>0.64156040155411242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7287-090A-46B7-BA3C-27A59C785353}">
  <dimension ref="A1:D16"/>
  <sheetViews>
    <sheetView tabSelected="1" workbookViewId="0">
      <selection activeCell="A7" sqref="A7:D10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0</v>
      </c>
      <c r="D2">
        <v>0</v>
      </c>
    </row>
    <row r="3" spans="1:4" x14ac:dyDescent="0.25">
      <c r="A3" t="s">
        <v>6</v>
      </c>
      <c r="B3">
        <v>-2.0277923184366951</v>
      </c>
      <c r="C3">
        <v>1.9926211197233386</v>
      </c>
      <c r="D3">
        <v>0</v>
      </c>
    </row>
    <row r="4" spans="1:4" x14ac:dyDescent="0.25">
      <c r="A4" t="s">
        <v>7</v>
      </c>
      <c r="B4">
        <v>-0.33682957283723675</v>
      </c>
      <c r="C4">
        <v>0</v>
      </c>
      <c r="D4">
        <v>0.92915440393141491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0</v>
      </c>
      <c r="C8" s="1">
        <v>0</v>
      </c>
      <c r="D8" s="1">
        <v>0</v>
      </c>
    </row>
    <row r="9" spans="1:4" x14ac:dyDescent="0.25">
      <c r="A9" s="1" t="s">
        <v>6</v>
      </c>
      <c r="B9" s="1">
        <v>-1</v>
      </c>
      <c r="C9" s="1">
        <v>2</v>
      </c>
      <c r="D9" s="1">
        <v>0</v>
      </c>
    </row>
    <row r="10" spans="1:4" x14ac:dyDescent="0.25">
      <c r="A10" s="1" t="s">
        <v>7</v>
      </c>
      <c r="B10" s="1">
        <v>-2</v>
      </c>
      <c r="C10" s="1">
        <v>0</v>
      </c>
      <c r="D10" s="1">
        <v>1</v>
      </c>
    </row>
    <row r="12" spans="1:4" x14ac:dyDescent="0.25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 x14ac:dyDescent="0.25">
      <c r="B13">
        <f t="shared" ref="B13:D14" si="1">(B9-B3)^2</f>
        <v>1.0563570498374768</v>
      </c>
      <c r="C13">
        <f t="shared" si="1"/>
        <v>5.4447874137303329E-5</v>
      </c>
      <c r="D13">
        <f t="shared" si="1"/>
        <v>0</v>
      </c>
    </row>
    <row r="14" spans="1:4" x14ac:dyDescent="0.25">
      <c r="B14">
        <f t="shared" si="1"/>
        <v>2.7661358697887684</v>
      </c>
      <c r="C14">
        <f t="shared" si="1"/>
        <v>0</v>
      </c>
      <c r="D14">
        <f t="shared" si="1"/>
        <v>5.0190984823131196E-3</v>
      </c>
    </row>
    <row r="16" spans="1:4" x14ac:dyDescent="0.25">
      <c r="B16" s="2">
        <f>SUM(B12:D14)</f>
        <v>3.8275664659826956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BC1C-C5EA-49A9-99C3-DFC372691FF0}">
  <dimension ref="A1:D16"/>
  <sheetViews>
    <sheetView workbookViewId="0">
      <selection activeCell="A7" sqref="A7:D10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0</v>
      </c>
      <c r="D2">
        <v>0</v>
      </c>
    </row>
    <row r="3" spans="1:4" x14ac:dyDescent="0.25">
      <c r="A3" t="s">
        <v>6</v>
      </c>
      <c r="B3">
        <v>-0.71180011237472229</v>
      </c>
      <c r="C3">
        <v>-1.9803548833201094</v>
      </c>
      <c r="D3">
        <v>-0.33182484957008046</v>
      </c>
    </row>
    <row r="4" spans="1:4" x14ac:dyDescent="0.25">
      <c r="A4" t="s">
        <v>7</v>
      </c>
      <c r="B4">
        <v>0</v>
      </c>
      <c r="C4">
        <v>0.76135371309748501</v>
      </c>
      <c r="D4">
        <v>0</v>
      </c>
    </row>
    <row r="7" spans="1:4" x14ac:dyDescent="0.25">
      <c r="A7" t="s">
        <v>4</v>
      </c>
      <c r="B7" t="s">
        <v>5</v>
      </c>
      <c r="C7" t="s">
        <v>6</v>
      </c>
      <c r="D7" t="s">
        <v>7</v>
      </c>
    </row>
    <row r="8" spans="1:4" x14ac:dyDescent="0.25">
      <c r="A8" t="s">
        <v>5</v>
      </c>
      <c r="B8">
        <v>0</v>
      </c>
      <c r="C8">
        <v>0</v>
      </c>
      <c r="D8">
        <v>0</v>
      </c>
    </row>
    <row r="9" spans="1:4" x14ac:dyDescent="0.25">
      <c r="A9" t="s">
        <v>6</v>
      </c>
      <c r="B9">
        <v>-2</v>
      </c>
      <c r="C9">
        <v>-1</v>
      </c>
      <c r="D9">
        <v>1</v>
      </c>
    </row>
    <row r="10" spans="1:4" x14ac:dyDescent="0.25">
      <c r="A10" t="s">
        <v>7</v>
      </c>
      <c r="B10">
        <v>0</v>
      </c>
      <c r="C10">
        <v>2</v>
      </c>
      <c r="D10">
        <v>0</v>
      </c>
    </row>
    <row r="12" spans="1:4" x14ac:dyDescent="0.25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 x14ac:dyDescent="0.25">
      <c r="B13">
        <f t="shared" ref="B13:D14" si="1">(B9-B3)^2</f>
        <v>1.6594589504777784</v>
      </c>
      <c r="C13">
        <f t="shared" si="1"/>
        <v>0.96109569724958543</v>
      </c>
      <c r="D13">
        <f t="shared" si="1"/>
        <v>1.7737574299323673</v>
      </c>
    </row>
    <row r="14" spans="1:4" x14ac:dyDescent="0.25">
      <c r="B14">
        <f>(B10-B4)^2</f>
        <v>0</v>
      </c>
      <c r="C14">
        <f t="shared" si="1"/>
        <v>1.5342446240573875</v>
      </c>
      <c r="D14">
        <f t="shared" si="1"/>
        <v>0</v>
      </c>
    </row>
    <row r="16" spans="1:4" x14ac:dyDescent="0.25">
      <c r="B16" s="2">
        <f>SUM(B12:D14)</f>
        <v>5.9285567017171177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B83BB-D4F2-401B-BF0B-10D69BB3D6FD}">
  <dimension ref="A1:D16"/>
  <sheetViews>
    <sheetView workbookViewId="0">
      <selection activeCell="A7" sqref="A7:D10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-0.43357267873228605</v>
      </c>
      <c r="C2">
        <v>0.89310168434072112</v>
      </c>
      <c r="D2">
        <v>0</v>
      </c>
    </row>
    <row r="3" spans="1:4" x14ac:dyDescent="0.25">
      <c r="A3" t="s">
        <v>6</v>
      </c>
      <c r="B3">
        <v>0</v>
      </c>
      <c r="C3">
        <v>0</v>
      </c>
      <c r="D3">
        <v>1.0749142632919517</v>
      </c>
    </row>
    <row r="4" spans="1:4" x14ac:dyDescent="0.25">
      <c r="A4" t="s">
        <v>7</v>
      </c>
      <c r="B4">
        <v>-1.960886271705782</v>
      </c>
      <c r="C4">
        <v>0</v>
      </c>
      <c r="D4">
        <v>0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-1</v>
      </c>
      <c r="C8" s="1">
        <v>2</v>
      </c>
      <c r="D8" s="1">
        <v>0</v>
      </c>
    </row>
    <row r="9" spans="1:4" x14ac:dyDescent="0.25">
      <c r="A9" s="1" t="s">
        <v>6</v>
      </c>
      <c r="B9" s="1">
        <v>0</v>
      </c>
      <c r="C9" s="1">
        <v>0</v>
      </c>
      <c r="D9" s="1">
        <v>1</v>
      </c>
    </row>
    <row r="10" spans="1:4" x14ac:dyDescent="0.25">
      <c r="A10" s="1" t="s">
        <v>7</v>
      </c>
      <c r="B10" s="1">
        <v>-2</v>
      </c>
      <c r="C10" s="1">
        <v>0</v>
      </c>
      <c r="D10" s="1">
        <v>0</v>
      </c>
    </row>
    <row r="12" spans="1:4" x14ac:dyDescent="0.25">
      <c r="B12">
        <f>(B8-B2)^2</f>
        <v>0.3208399102785181</v>
      </c>
      <c r="C12">
        <f t="shared" ref="C12:D12" si="0">(C8-C2)^2</f>
        <v>1.2252238812093486</v>
      </c>
      <c r="D12">
        <f t="shared" si="0"/>
        <v>0</v>
      </c>
    </row>
    <row r="13" spans="1:4" x14ac:dyDescent="0.25">
      <c r="B13">
        <f t="shared" ref="B13:D14" si="1">(B9-B3)^2</f>
        <v>0</v>
      </c>
      <c r="C13">
        <f t="shared" si="1"/>
        <v>0</v>
      </c>
      <c r="D13">
        <f t="shared" si="1"/>
        <v>5.6121468445758651E-3</v>
      </c>
    </row>
    <row r="14" spans="1:4" x14ac:dyDescent="0.25">
      <c r="B14">
        <f>(B10-B4)^2</f>
        <v>1.5298837410739096E-3</v>
      </c>
      <c r="C14">
        <f t="shared" si="1"/>
        <v>0</v>
      </c>
      <c r="D14">
        <f t="shared" si="1"/>
        <v>0</v>
      </c>
    </row>
    <row r="16" spans="1:4" x14ac:dyDescent="0.25">
      <c r="B16" s="2">
        <f>SUM(B12:D14)</f>
        <v>1.5532058220735163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D4390-3995-460B-ABEF-C18D95517F47}">
  <dimension ref="A1:D16"/>
  <sheetViews>
    <sheetView workbookViewId="0">
      <selection activeCell="A7" sqref="A7:D10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-1.6714379266429045</v>
      </c>
      <c r="D2">
        <v>0</v>
      </c>
    </row>
    <row r="3" spans="1:4" x14ac:dyDescent="0.25">
      <c r="A3" t="s">
        <v>6</v>
      </c>
      <c r="B3">
        <v>0</v>
      </c>
      <c r="C3">
        <v>-2.1215130194766028</v>
      </c>
      <c r="D3">
        <v>1.4105857766672745</v>
      </c>
    </row>
    <row r="4" spans="1:4" x14ac:dyDescent="0.25">
      <c r="A4" t="s">
        <v>7</v>
      </c>
      <c r="B4">
        <v>0</v>
      </c>
      <c r="C4">
        <v>0.25463793749727992</v>
      </c>
      <c r="D4">
        <v>0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0</v>
      </c>
      <c r="C8" s="1">
        <v>-2</v>
      </c>
      <c r="D8" s="1">
        <v>0</v>
      </c>
    </row>
    <row r="9" spans="1:4" x14ac:dyDescent="0.25">
      <c r="A9" s="1" t="s">
        <v>6</v>
      </c>
      <c r="B9" s="1">
        <v>0</v>
      </c>
      <c r="C9" s="1">
        <v>-1</v>
      </c>
      <c r="D9" s="1">
        <v>1</v>
      </c>
    </row>
    <row r="10" spans="1:4" x14ac:dyDescent="0.25">
      <c r="A10" s="1" t="s">
        <v>7</v>
      </c>
      <c r="B10" s="1">
        <v>0</v>
      </c>
      <c r="C10" s="1">
        <v>2</v>
      </c>
      <c r="D10" s="1">
        <v>0</v>
      </c>
    </row>
    <row r="12" spans="1:4" x14ac:dyDescent="0.25">
      <c r="B12">
        <f>(B8-B2)^2</f>
        <v>0</v>
      </c>
      <c r="C12">
        <f t="shared" ref="C12:D12" si="0">(C8-C2)^2</f>
        <v>0.10795303604871342</v>
      </c>
      <c r="D12">
        <f t="shared" si="0"/>
        <v>0</v>
      </c>
    </row>
    <row r="13" spans="1:4" x14ac:dyDescent="0.25">
      <c r="B13">
        <f t="shared" ref="B13:D14" si="1">(B9-B3)^2</f>
        <v>0</v>
      </c>
      <c r="C13">
        <f t="shared" si="1"/>
        <v>1.2577914528555267</v>
      </c>
      <c r="D13">
        <f t="shared" si="1"/>
        <v>0.168580680001469</v>
      </c>
    </row>
    <row r="14" spans="1:4" x14ac:dyDescent="0.25">
      <c r="B14">
        <f>(B10-B4)^2</f>
        <v>0</v>
      </c>
      <c r="C14">
        <f t="shared" si="1"/>
        <v>3.0462887292237486</v>
      </c>
      <c r="D14">
        <f t="shared" si="1"/>
        <v>0</v>
      </c>
    </row>
    <row r="16" spans="1:4" x14ac:dyDescent="0.25">
      <c r="B16" s="2">
        <f>SUM(B12:D14)</f>
        <v>4.5806138981294575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9E05B-3793-41C3-B94B-40F5229BD806}">
  <dimension ref="A1:D16"/>
  <sheetViews>
    <sheetView workbookViewId="0">
      <selection activeCell="A7" sqref="A7:D10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-3.7539430131255163</v>
      </c>
      <c r="C2">
        <v>-1.8851222095400426</v>
      </c>
      <c r="D2">
        <v>0</v>
      </c>
    </row>
    <row r="3" spans="1:4" x14ac:dyDescent="0.25">
      <c r="A3" t="s">
        <v>6</v>
      </c>
      <c r="B3">
        <v>0</v>
      </c>
      <c r="C3">
        <v>0</v>
      </c>
      <c r="D3">
        <v>0.52988859423036627</v>
      </c>
    </row>
    <row r="4" spans="1:4" x14ac:dyDescent="0.25">
      <c r="A4" t="s">
        <v>7</v>
      </c>
      <c r="B4">
        <v>0</v>
      </c>
      <c r="C4">
        <v>1.8116395816456492</v>
      </c>
      <c r="D4">
        <v>0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-2</v>
      </c>
      <c r="C8" s="1">
        <v>-1</v>
      </c>
      <c r="D8" s="1">
        <v>0</v>
      </c>
    </row>
    <row r="9" spans="1:4" x14ac:dyDescent="0.25">
      <c r="A9" s="1" t="s">
        <v>6</v>
      </c>
      <c r="B9" s="1">
        <v>0</v>
      </c>
      <c r="C9" s="1">
        <v>0</v>
      </c>
      <c r="D9" s="1">
        <v>1</v>
      </c>
    </row>
    <row r="10" spans="1:4" x14ac:dyDescent="0.25">
      <c r="A10" s="1" t="s">
        <v>7</v>
      </c>
      <c r="B10" s="1">
        <v>0</v>
      </c>
      <c r="C10" s="1">
        <v>2</v>
      </c>
      <c r="D10" s="1">
        <v>0</v>
      </c>
    </row>
    <row r="12" spans="1:4" x14ac:dyDescent="0.25">
      <c r="B12">
        <f>(B8-B2)^2</f>
        <v>3.076316093291815</v>
      </c>
      <c r="C12">
        <f t="shared" ref="C12:D12" si="0">(C8-C2)^2</f>
        <v>0.78344132582104709</v>
      </c>
      <c r="D12">
        <f t="shared" si="0"/>
        <v>0</v>
      </c>
    </row>
    <row r="13" spans="1:4" x14ac:dyDescent="0.25">
      <c r="B13">
        <f t="shared" ref="B13:D14" si="1">(B9-B3)^2</f>
        <v>0</v>
      </c>
      <c r="C13">
        <f t="shared" si="1"/>
        <v>0</v>
      </c>
      <c r="D13">
        <f t="shared" si="1"/>
        <v>0.22100473383470121</v>
      </c>
    </row>
    <row r="14" spans="1:4" x14ac:dyDescent="0.25">
      <c r="B14">
        <f>(B10-B4)^2</f>
        <v>0</v>
      </c>
      <c r="C14">
        <f t="shared" si="1"/>
        <v>3.5479647202626051E-2</v>
      </c>
      <c r="D14">
        <f t="shared" si="1"/>
        <v>0</v>
      </c>
    </row>
    <row r="16" spans="1:4" x14ac:dyDescent="0.25">
      <c r="B16" s="2">
        <f>SUM(B12:D14)</f>
        <v>4.1162418001501893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FF64C-47D1-4ACB-8BCD-8DB8DA890DE2}">
  <dimension ref="A1:D16"/>
  <sheetViews>
    <sheetView workbookViewId="0">
      <selection activeCell="A7" sqref="A7:D10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-0.13608508896423382</v>
      </c>
      <c r="D2">
        <v>-0.9522160640197086</v>
      </c>
    </row>
    <row r="3" spans="1:4" x14ac:dyDescent="0.25">
      <c r="A3" t="s">
        <v>6</v>
      </c>
      <c r="B3">
        <v>0</v>
      </c>
      <c r="C3">
        <v>0</v>
      </c>
      <c r="D3">
        <v>0.92901819187744683</v>
      </c>
    </row>
    <row r="4" spans="1:4" x14ac:dyDescent="0.25">
      <c r="A4" t="s">
        <v>7</v>
      </c>
      <c r="B4">
        <v>0</v>
      </c>
      <c r="C4">
        <v>0</v>
      </c>
      <c r="D4">
        <v>-1.7246037824720879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0</v>
      </c>
      <c r="C8" s="1">
        <v>1</v>
      </c>
      <c r="D8" s="1">
        <v>-1</v>
      </c>
    </row>
    <row r="9" spans="1:4" x14ac:dyDescent="0.25">
      <c r="A9" s="1" t="s">
        <v>6</v>
      </c>
      <c r="B9" s="1">
        <v>0</v>
      </c>
      <c r="C9" s="1">
        <v>0</v>
      </c>
      <c r="D9" s="1">
        <v>2</v>
      </c>
    </row>
    <row r="10" spans="1:4" x14ac:dyDescent="0.25">
      <c r="A10" s="1" t="s">
        <v>7</v>
      </c>
      <c r="B10" s="1">
        <v>0</v>
      </c>
      <c r="C10" s="1">
        <v>0</v>
      </c>
      <c r="D10" s="1">
        <v>-2</v>
      </c>
    </row>
    <row r="12" spans="1:4" x14ac:dyDescent="0.25">
      <c r="B12">
        <f>(B8-B2)^2</f>
        <v>0</v>
      </c>
      <c r="C12">
        <f t="shared" ref="C12:D12" si="0">(C8-C2)^2</f>
        <v>1.2906893293668709</v>
      </c>
      <c r="D12">
        <f t="shared" si="0"/>
        <v>2.2833045377685874E-3</v>
      </c>
    </row>
    <row r="13" spans="1:4" x14ac:dyDescent="0.25">
      <c r="B13">
        <f t="shared" ref="B13:D14" si="1">(B9-B3)^2</f>
        <v>0</v>
      </c>
      <c r="C13">
        <f t="shared" si="1"/>
        <v>0</v>
      </c>
      <c r="D13">
        <f t="shared" si="1"/>
        <v>1.1470020333294531</v>
      </c>
    </row>
    <row r="14" spans="1:4" x14ac:dyDescent="0.25">
      <c r="B14">
        <f>(B10-B4)^2</f>
        <v>0</v>
      </c>
      <c r="C14">
        <f t="shared" si="1"/>
        <v>0</v>
      </c>
      <c r="D14">
        <f t="shared" si="1"/>
        <v>7.5843076628681075E-2</v>
      </c>
    </row>
    <row r="16" spans="1:4" x14ac:dyDescent="0.25">
      <c r="B16" s="2">
        <f>SUM(B12:D14)</f>
        <v>2.5158177438627733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1A42-0714-4274-9CCE-FD3E5D511EAB}">
  <dimension ref="A1:I16"/>
  <sheetViews>
    <sheetView workbookViewId="0">
      <selection activeCell="F7" sqref="F7:I10"/>
    </sheetView>
  </sheetViews>
  <sheetFormatPr defaultRowHeight="15" x14ac:dyDescent="0.25"/>
  <sheetData>
    <row r="1" spans="1:9" x14ac:dyDescent="0.25">
      <c r="A1" s="1" t="s">
        <v>4</v>
      </c>
      <c r="B1" s="1" t="s">
        <v>5</v>
      </c>
      <c r="C1" s="1" t="s">
        <v>6</v>
      </c>
      <c r="D1" s="1" t="s">
        <v>7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1" t="s">
        <v>5</v>
      </c>
      <c r="B2" s="1">
        <v>-1</v>
      </c>
      <c r="C2" s="1">
        <v>0</v>
      </c>
      <c r="D2" s="1">
        <v>0</v>
      </c>
      <c r="F2" t="s">
        <v>5</v>
      </c>
      <c r="G2">
        <v>-0.96661571685165337</v>
      </c>
      <c r="H2">
        <v>0</v>
      </c>
      <c r="I2">
        <v>0</v>
      </c>
    </row>
    <row r="3" spans="1:9" x14ac:dyDescent="0.25">
      <c r="A3" s="1" t="s">
        <v>6</v>
      </c>
      <c r="B3" s="1">
        <v>-2</v>
      </c>
      <c r="C3" s="1">
        <v>0</v>
      </c>
      <c r="D3" s="1">
        <v>1</v>
      </c>
      <c r="F3" t="s">
        <v>6</v>
      </c>
      <c r="G3">
        <v>-1.4622554226949376</v>
      </c>
      <c r="H3">
        <v>0</v>
      </c>
      <c r="I3">
        <v>0.45344311379413876</v>
      </c>
    </row>
    <row r="4" spans="1:9" x14ac:dyDescent="0.25">
      <c r="A4" s="1" t="s">
        <v>7</v>
      </c>
      <c r="B4" s="1">
        <v>0</v>
      </c>
      <c r="C4" s="1">
        <v>2</v>
      </c>
      <c r="D4" s="1">
        <v>0</v>
      </c>
      <c r="F4" t="s">
        <v>7</v>
      </c>
      <c r="G4">
        <v>0</v>
      </c>
      <c r="H4">
        <v>2.1134429092846201</v>
      </c>
      <c r="I4">
        <v>0</v>
      </c>
    </row>
    <row r="7" spans="1:9" x14ac:dyDescent="0.25">
      <c r="A7" t="s">
        <v>4</v>
      </c>
      <c r="B7" t="s">
        <v>5</v>
      </c>
      <c r="C7" t="s">
        <v>6</v>
      </c>
      <c r="D7" t="s">
        <v>7</v>
      </c>
      <c r="F7" s="1" t="s">
        <v>4</v>
      </c>
      <c r="G7" s="1" t="s">
        <v>5</v>
      </c>
      <c r="H7" s="1" t="s">
        <v>6</v>
      </c>
      <c r="I7" s="1" t="s">
        <v>7</v>
      </c>
    </row>
    <row r="8" spans="1:9" x14ac:dyDescent="0.25">
      <c r="A8" t="s">
        <v>5</v>
      </c>
      <c r="B8">
        <v>-0.96661571685165337</v>
      </c>
      <c r="C8">
        <v>0</v>
      </c>
      <c r="D8">
        <v>0</v>
      </c>
      <c r="F8" s="1" t="s">
        <v>5</v>
      </c>
      <c r="G8" s="1">
        <v>-1</v>
      </c>
      <c r="H8" s="1">
        <v>0</v>
      </c>
      <c r="I8" s="1">
        <v>0</v>
      </c>
    </row>
    <row r="9" spans="1:9" x14ac:dyDescent="0.25">
      <c r="A9" t="s">
        <v>6</v>
      </c>
      <c r="B9">
        <v>-1.4622554226949376</v>
      </c>
      <c r="C9">
        <v>0</v>
      </c>
      <c r="D9">
        <v>0.45344311379413876</v>
      </c>
      <c r="F9" s="1" t="s">
        <v>6</v>
      </c>
      <c r="G9" s="1">
        <v>-2</v>
      </c>
      <c r="H9" s="1">
        <v>0</v>
      </c>
      <c r="I9" s="1">
        <v>1</v>
      </c>
    </row>
    <row r="10" spans="1:9" x14ac:dyDescent="0.25">
      <c r="A10" t="s">
        <v>7</v>
      </c>
      <c r="B10">
        <v>0</v>
      </c>
      <c r="C10">
        <v>2.1134429092846201</v>
      </c>
      <c r="D10">
        <v>0</v>
      </c>
      <c r="F10" s="1" t="s">
        <v>7</v>
      </c>
      <c r="G10" s="1">
        <v>0</v>
      </c>
      <c r="H10" s="1">
        <v>2</v>
      </c>
      <c r="I10" s="1">
        <v>0</v>
      </c>
    </row>
    <row r="12" spans="1:9" x14ac:dyDescent="0.25">
      <c r="B12">
        <f>(B8-B2)^2</f>
        <v>1.1145103613289806E-3</v>
      </c>
      <c r="C12">
        <f t="shared" ref="C12:D12" si="0">(C8-C2)^2</f>
        <v>0</v>
      </c>
      <c r="D12">
        <f t="shared" si="0"/>
        <v>0</v>
      </c>
      <c r="G12">
        <f>(G8-G2)^2</f>
        <v>1.1145103613289806E-3</v>
      </c>
      <c r="H12">
        <f t="shared" ref="H12:I12" si="1">(H8-H2)^2</f>
        <v>0</v>
      </c>
      <c r="I12">
        <f t="shared" si="1"/>
        <v>0</v>
      </c>
    </row>
    <row r="13" spans="1:9" x14ac:dyDescent="0.25">
      <c r="B13">
        <f t="shared" ref="B13:D14" si="2">(B9-B3)^2</f>
        <v>0.28916923042100023</v>
      </c>
      <c r="C13">
        <f t="shared" si="2"/>
        <v>0</v>
      </c>
      <c r="D13">
        <f t="shared" si="2"/>
        <v>0.29872442985904668</v>
      </c>
      <c r="G13">
        <f t="shared" ref="G13:I13" si="3">(G9-G3)^2</f>
        <v>0.28916923042100023</v>
      </c>
      <c r="H13">
        <f t="shared" si="3"/>
        <v>0</v>
      </c>
      <c r="I13">
        <f t="shared" si="3"/>
        <v>0.29872442985904668</v>
      </c>
    </row>
    <row r="14" spans="1:9" x14ac:dyDescent="0.25">
      <c r="B14">
        <f>(B10-B4)^2</f>
        <v>0</v>
      </c>
      <c r="C14">
        <f t="shared" si="2"/>
        <v>1.2869293666958543E-2</v>
      </c>
      <c r="D14">
        <f t="shared" si="2"/>
        <v>0</v>
      </c>
      <c r="G14">
        <f>(G10-G4)^2</f>
        <v>0</v>
      </c>
      <c r="H14">
        <f t="shared" ref="H14:I14" si="4">(H10-H4)^2</f>
        <v>1.2869293666958543E-2</v>
      </c>
      <c r="I14">
        <f t="shared" si="4"/>
        <v>0</v>
      </c>
    </row>
    <row r="16" spans="1:9" x14ac:dyDescent="0.25">
      <c r="B16" s="2">
        <f>SUM(B12:D14)</f>
        <v>0.60187746430833444</v>
      </c>
      <c r="G16" s="2">
        <f>SUM(G12:I14)</f>
        <v>0.60187746430833444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B6CCE-E37A-4B9D-B598-F019BFB3039F}">
  <dimension ref="A1:D16"/>
  <sheetViews>
    <sheetView workbookViewId="0">
      <selection activeCell="A7" sqref="A7:D10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0.50249897750353367</v>
      </c>
      <c r="D2">
        <v>0</v>
      </c>
    </row>
    <row r="3" spans="1:4" x14ac:dyDescent="0.25">
      <c r="A3" t="s">
        <v>6</v>
      </c>
      <c r="B3">
        <v>0</v>
      </c>
      <c r="C3">
        <v>0</v>
      </c>
      <c r="D3">
        <v>1.0734930225760295</v>
      </c>
    </row>
    <row r="4" spans="1:4" x14ac:dyDescent="0.25">
      <c r="A4" t="s">
        <v>7</v>
      </c>
      <c r="B4">
        <v>-1.9857615790099195</v>
      </c>
      <c r="C4">
        <v>-1.0222617675389392</v>
      </c>
      <c r="D4">
        <v>0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0</v>
      </c>
      <c r="C8" s="1">
        <v>2</v>
      </c>
      <c r="D8" s="1">
        <v>0</v>
      </c>
    </row>
    <row r="9" spans="1:4" x14ac:dyDescent="0.25">
      <c r="A9" s="1" t="s">
        <v>6</v>
      </c>
      <c r="B9" s="1">
        <v>0</v>
      </c>
      <c r="C9" s="1">
        <v>0</v>
      </c>
      <c r="D9" s="1">
        <v>1</v>
      </c>
    </row>
    <row r="10" spans="1:4" x14ac:dyDescent="0.25">
      <c r="A10" s="1" t="s">
        <v>7</v>
      </c>
      <c r="B10" s="1">
        <v>-2</v>
      </c>
      <c r="C10" s="1">
        <v>-1</v>
      </c>
      <c r="D10" s="1">
        <v>0</v>
      </c>
    </row>
    <row r="12" spans="1:4" x14ac:dyDescent="0.25">
      <c r="B12">
        <f>(B8-B2)^2</f>
        <v>0</v>
      </c>
      <c r="C12">
        <f t="shared" ref="C12:D12" si="0">(C8-C2)^2</f>
        <v>2.2425093123779618</v>
      </c>
      <c r="D12">
        <f t="shared" si="0"/>
        <v>0</v>
      </c>
    </row>
    <row r="13" spans="1:4" x14ac:dyDescent="0.25">
      <c r="B13">
        <f t="shared" ref="B13:D14" si="1">(B9-B3)^2</f>
        <v>0</v>
      </c>
      <c r="C13">
        <f t="shared" si="1"/>
        <v>0</v>
      </c>
      <c r="D13">
        <f t="shared" si="1"/>
        <v>5.4012243673607846E-3</v>
      </c>
    </row>
    <row r="14" spans="1:4" x14ac:dyDescent="0.25">
      <c r="B14">
        <f>(B10-B4)^2</f>
        <v>2.027326322907663E-4</v>
      </c>
      <c r="C14">
        <f t="shared" si="1"/>
        <v>4.9558629395776526E-4</v>
      </c>
      <c r="D14">
        <f t="shared" si="1"/>
        <v>0</v>
      </c>
    </row>
    <row r="16" spans="1:4" x14ac:dyDescent="0.25">
      <c r="B16" s="2">
        <f>SUM(B12:D14)</f>
        <v>2.2486088556715709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70f1269-45c1-4463-99ba-5dc4e57c7df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B5B7ED115EF04980BBFAFC51672553" ma:contentTypeVersion="9" ma:contentTypeDescription="Create a new document." ma:contentTypeScope="" ma:versionID="43a679fe5cbd3b1dc01cea5b3bb6a16a">
  <xsd:schema xmlns:xsd="http://www.w3.org/2001/XMLSchema" xmlns:xs="http://www.w3.org/2001/XMLSchema" xmlns:p="http://schemas.microsoft.com/office/2006/metadata/properties" xmlns:ns3="070f1269-45c1-4463-99ba-5dc4e57c7dff" xmlns:ns4="7bf50b4b-6300-445a-aea1-306a2291592c" targetNamespace="http://schemas.microsoft.com/office/2006/metadata/properties" ma:root="true" ma:fieldsID="b0963d0390b393dc53bf13ff5a8315f4" ns3:_="" ns4:_="">
    <xsd:import namespace="070f1269-45c1-4463-99ba-5dc4e57c7dff"/>
    <xsd:import namespace="7bf50b4b-6300-445a-aea1-306a229159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0f1269-45c1-4463-99ba-5dc4e57c7d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f50b4b-6300-445a-aea1-306a22915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EE723E-1688-4D1F-8FE6-FDF4658485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AD4690-B959-480E-AC59-DDDE87F8E768}">
  <ds:schemaRefs>
    <ds:schemaRef ds:uri="http://schemas.microsoft.com/office/2006/metadata/properties"/>
    <ds:schemaRef ds:uri="http://schemas.microsoft.com/office/infopath/2007/PartnerControls"/>
    <ds:schemaRef ds:uri="070f1269-45c1-4463-99ba-5dc4e57c7dff"/>
  </ds:schemaRefs>
</ds:datastoreItem>
</file>

<file path=customXml/itemProps3.xml><?xml version="1.0" encoding="utf-8"?>
<ds:datastoreItem xmlns:ds="http://schemas.openxmlformats.org/officeDocument/2006/customXml" ds:itemID="{02EB7017-44D4-47C1-BB45-296DD07AF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0f1269-45c1-4463-99ba-5dc4e57c7dff"/>
    <ds:schemaRef ds:uri="7bf50b4b-6300-445a-aea1-306a22915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No Constants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Chun, Nikki</dc:creator>
  <cp:keywords/>
  <dc:description/>
  <cp:lastModifiedBy>Dahlquist, Kam</cp:lastModifiedBy>
  <cp:revision/>
  <dcterms:created xsi:type="dcterms:W3CDTF">2024-12-01T23:32:22Z</dcterms:created>
  <dcterms:modified xsi:type="dcterms:W3CDTF">2025-07-10T03:03:05Z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0x0101008DB5B7ED115EF04980BBFAFC51672553</vt:lpwstr>
  </property>
</Properties>
</file>