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3955" windowHeight="11820" activeTab="1"/>
  </bookViews>
  <sheets>
    <sheet name="Production Rates (p)" sheetId="1" r:id="rId1"/>
    <sheet name="p heatmap" sheetId="5" r:id="rId2"/>
    <sheet name="Threshold (b)" sheetId="2" r:id="rId3"/>
    <sheet name="b heatmap" sheetId="6" r:id="rId4"/>
    <sheet name="Weights" sheetId="3" r:id="rId5"/>
    <sheet name="MSE|minMSE ratios" sheetId="4" r:id="rId6"/>
    <sheet name="MSE|minMSE heatmap" sheetId="7" r:id="rId7"/>
  </sheets>
  <calcPr calcId="145621" concurrentCalc="0"/>
</workbook>
</file>

<file path=xl/calcChain.xml><?xml version="1.0" encoding="utf-8"?>
<calcChain xmlns="http://schemas.openxmlformats.org/spreadsheetml/2006/main">
  <c r="AD4" i="7" l="1"/>
  <c r="AD5" i="7"/>
  <c r="AD6" i="7"/>
  <c r="AD7" i="7"/>
  <c r="AD8" i="7"/>
  <c r="AD9" i="7"/>
  <c r="AD10" i="7"/>
  <c r="AD11" i="7"/>
  <c r="AD12" i="7"/>
  <c r="AD13" i="7"/>
  <c r="AD14" i="7"/>
  <c r="AD15" i="7"/>
  <c r="AD16" i="7"/>
  <c r="AC4" i="7"/>
  <c r="AC5" i="7"/>
  <c r="AC6" i="7"/>
  <c r="AC8" i="7"/>
  <c r="AC9" i="7"/>
  <c r="AC10" i="7"/>
  <c r="AC11" i="7"/>
  <c r="AC12" i="7"/>
  <c r="AC13" i="7"/>
  <c r="AC14" i="7"/>
  <c r="AC15" i="7"/>
  <c r="AC16" i="7"/>
  <c r="AC17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I4" i="7"/>
  <c r="I5" i="7"/>
  <c r="I7" i="7"/>
  <c r="I8" i="7"/>
  <c r="I9" i="7"/>
  <c r="I10" i="7"/>
  <c r="I11" i="7"/>
  <c r="I12" i="7"/>
  <c r="I13" i="7"/>
  <c r="I14" i="7"/>
  <c r="I15" i="7"/>
  <c r="I16" i="7"/>
  <c r="I17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3" i="7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B17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3" i="6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W17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U17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N17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Y3" i="5"/>
  <c r="Z3" i="5"/>
  <c r="AA3" i="5"/>
  <c r="AB3" i="5"/>
  <c r="AC3" i="5"/>
  <c r="AD3" i="5"/>
  <c r="P3" i="5"/>
  <c r="Q3" i="5"/>
  <c r="R3" i="5"/>
  <c r="S3" i="5"/>
  <c r="T3" i="5"/>
  <c r="U3" i="5"/>
  <c r="V3" i="5"/>
  <c r="W3" i="5"/>
  <c r="X3" i="5"/>
  <c r="E3" i="5"/>
  <c r="F3" i="5"/>
  <c r="G3" i="5"/>
  <c r="H3" i="5"/>
  <c r="I3" i="5"/>
  <c r="J3" i="5"/>
  <c r="K3" i="5"/>
  <c r="L3" i="5"/>
  <c r="M3" i="5"/>
  <c r="N3" i="5"/>
  <c r="O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C3" i="5"/>
  <c r="D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3" i="5"/>
</calcChain>
</file>

<file path=xl/sharedStrings.xml><?xml version="1.0" encoding="utf-8"?>
<sst xmlns="http://schemas.openxmlformats.org/spreadsheetml/2006/main" count="330" uniqueCount="79">
  <si>
    <t>Gene</t>
  </si>
  <si>
    <t>Intact db5</t>
  </si>
  <si>
    <t>dACE2-ASH1</t>
  </si>
  <si>
    <t>dASH1-YHP1</t>
  </si>
  <si>
    <t>dCIN5-HAP4</t>
  </si>
  <si>
    <t>dCIN5-SFP1</t>
  </si>
  <si>
    <t>dCIN5-STB5</t>
  </si>
  <si>
    <t>dCIN5-YHP1</t>
  </si>
  <si>
    <t>dGCR2-MSN2</t>
  </si>
  <si>
    <t>dHMO1-CIN5</t>
  </si>
  <si>
    <t>dHMO1-HAP4</t>
  </si>
  <si>
    <t>dHMO1-HMO1</t>
  </si>
  <si>
    <t>dHMO1-MSN2</t>
  </si>
  <si>
    <t>dHMO1-YOX1</t>
  </si>
  <si>
    <t>dMSN2-ASH1</t>
  </si>
  <si>
    <t>dMSN2-CIN5</t>
  </si>
  <si>
    <t>dMSN2-HAP4</t>
  </si>
  <si>
    <t>dMSN2-SFP1</t>
  </si>
  <si>
    <t>dMSN2-SWI4</t>
  </si>
  <si>
    <t>dMSN2-YHP1</t>
  </si>
  <si>
    <t>dMSN2-YOX1</t>
  </si>
  <si>
    <t>dSFP1-SWI5</t>
  </si>
  <si>
    <t xml:space="preserve">dSTB5-HAP4 </t>
  </si>
  <si>
    <t>dSTB5-SFP1</t>
  </si>
  <si>
    <t>dSWI4-HAP4</t>
  </si>
  <si>
    <t>dSWI4-YHP1</t>
  </si>
  <si>
    <t>dSWI4-YOX1</t>
  </si>
  <si>
    <t>dSWI5-ASH1</t>
  </si>
  <si>
    <t>dYHP1-GLN3</t>
  </si>
  <si>
    <t>dZAP1-ACE2</t>
  </si>
  <si>
    <t>ACE2</t>
  </si>
  <si>
    <t>ASH1</t>
  </si>
  <si>
    <t>CIN5</t>
  </si>
  <si>
    <t>GCR2</t>
  </si>
  <si>
    <t>GLN3</t>
  </si>
  <si>
    <t>HAP4</t>
  </si>
  <si>
    <t>HMO1</t>
  </si>
  <si>
    <t>MSN2</t>
  </si>
  <si>
    <t>SFP1</t>
  </si>
  <si>
    <t>STB5</t>
  </si>
  <si>
    <t>SWI4</t>
  </si>
  <si>
    <t>SWI5</t>
  </si>
  <si>
    <t>YHP1</t>
  </si>
  <si>
    <t>YOX1</t>
  </si>
  <si>
    <t>ZAP1</t>
  </si>
  <si>
    <t>production rates for each node</t>
  </si>
  <si>
    <t>id</t>
  </si>
  <si>
    <t>db5</t>
  </si>
  <si>
    <t>dSTB5-HAP4</t>
  </si>
  <si>
    <t>normalized values</t>
  </si>
  <si>
    <t>ACE2-ASH1</t>
  </si>
  <si>
    <t>ASH1-YHP1</t>
  </si>
  <si>
    <t>CIN5-HAP4</t>
  </si>
  <si>
    <t>CIN5-SFP1</t>
  </si>
  <si>
    <t>CIN5-STB5</t>
  </si>
  <si>
    <t>CIN5-YHP1</t>
  </si>
  <si>
    <t>GCR2-MSN2</t>
  </si>
  <si>
    <t>HMO1-CIN5</t>
  </si>
  <si>
    <t>HMO1-HAP4</t>
  </si>
  <si>
    <t>HMO1-HMO1</t>
  </si>
  <si>
    <t>HMO1-MSN2</t>
  </si>
  <si>
    <t>HMO1-YOX1</t>
  </si>
  <si>
    <t>MSN2-ASH1</t>
  </si>
  <si>
    <t>MSN2-CIN5</t>
  </si>
  <si>
    <t>MSN2-HAP4</t>
  </si>
  <si>
    <t>MSN2-SFP1</t>
  </si>
  <si>
    <t>MSN2-SWI4</t>
  </si>
  <si>
    <t>MSN2-YHP1</t>
  </si>
  <si>
    <t>MSN2-YOX1</t>
  </si>
  <si>
    <t>SFP1-SWI5</t>
  </si>
  <si>
    <t>STB5-HAP4</t>
  </si>
  <si>
    <t>STB5-SFP1</t>
  </si>
  <si>
    <t>SWI4-HAP4</t>
  </si>
  <si>
    <t>SWI4-YHP1</t>
  </si>
  <si>
    <t>SWI4-YOX1</t>
  </si>
  <si>
    <t>SWI5-ASH1</t>
  </si>
  <si>
    <t>YHP1-GLN3</t>
  </si>
  <si>
    <t>ZAP1-ACE2</t>
  </si>
  <si>
    <t>heatmap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</si>
</sst>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6">
    <xf numFmtId="0" fontId="0" fillId="0" borderId="0" xfId="0"/>
    <xf numFmtId="0" fontId="2" fillId="0" borderId="0" xfId="1"/>
    <xf numFmtId="0" fontId="0" fillId="0" borderId="0" xfId="0"/>
    <xf numFmtId="0" fontId="0" fillId="0" borderId="0" xfId="0"/>
    <xf numFmtId="0" fontId="0" fillId="2" borderId="0" xfId="0" applyFill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00FFFF"/>
      <color rgb="FFFF00FF"/>
      <color rgb="FFF14DC6"/>
      <color rgb="FF88EAF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37</xdr:col>
      <xdr:colOff>314325</xdr:colOff>
      <xdr:row>62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22869525" cy="553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topLeftCell="K1" workbookViewId="0">
      <selection activeCell="M26" sqref="M26"/>
    </sheetView>
  </sheetViews>
  <sheetFormatPr defaultRowHeight="15" x14ac:dyDescent="0.25"/>
  <cols>
    <col min="2" max="8" width="12" bestFit="1" customWidth="1"/>
    <col min="9" max="9" width="13.7109375" bestFit="1" customWidth="1"/>
    <col min="10" max="10" width="12.42578125" bestFit="1" customWidth="1"/>
    <col min="11" max="11" width="13.140625" bestFit="1" customWidth="1"/>
    <col min="12" max="12" width="13.85546875" bestFit="1" customWidth="1"/>
    <col min="13" max="13" width="13.5703125" bestFit="1" customWidth="1"/>
    <col min="14" max="14" width="12.85546875" bestFit="1" customWidth="1"/>
    <col min="15" max="15" width="12.5703125" bestFit="1" customWidth="1"/>
    <col min="16" max="16" width="12.140625" bestFit="1" customWidth="1"/>
    <col min="17" max="17" width="12.7109375" bestFit="1" customWidth="1"/>
    <col min="18" max="18" width="12.140625" bestFit="1" customWidth="1"/>
    <col min="19" max="20" width="12.42578125" bestFit="1" customWidth="1"/>
    <col min="21" max="21" width="12.5703125" bestFit="1" customWidth="1"/>
    <col min="22" max="30" width="12" bestFit="1" customWidth="1"/>
  </cols>
  <sheetData>
    <row r="1" spans="1:30" x14ac:dyDescent="0.25">
      <c r="A1" t="s">
        <v>45</v>
      </c>
    </row>
    <row r="2" spans="1:30" x14ac:dyDescent="0.25">
      <c r="A2" t="s">
        <v>46</v>
      </c>
      <c r="B2" t="s">
        <v>47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48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</row>
    <row r="3" spans="1:30" ht="15.75" x14ac:dyDescent="0.25">
      <c r="A3" t="s">
        <v>30</v>
      </c>
      <c r="B3">
        <v>0.20169762419350315</v>
      </c>
      <c r="C3">
        <v>0.21876544370458922</v>
      </c>
      <c r="D3">
        <v>0.20750735473208731</v>
      </c>
      <c r="E3">
        <v>0.20392147687347853</v>
      </c>
      <c r="F3">
        <v>0.17887967539669836</v>
      </c>
      <c r="G3">
        <v>0.18704315278521874</v>
      </c>
      <c r="H3">
        <v>0.19562101742586799</v>
      </c>
      <c r="I3" s="1">
        <v>0.19442982539454753</v>
      </c>
      <c r="J3">
        <v>0.18184267610223528</v>
      </c>
      <c r="K3">
        <v>0.20811573061713973</v>
      </c>
      <c r="L3">
        <v>0.18320397887935094</v>
      </c>
      <c r="M3">
        <v>0.21224468434413071</v>
      </c>
      <c r="N3">
        <v>0.17295088779892398</v>
      </c>
      <c r="O3">
        <v>0.185744872799528</v>
      </c>
      <c r="P3">
        <v>0.16945697901295761</v>
      </c>
      <c r="Q3">
        <v>0.197582322893676</v>
      </c>
      <c r="R3">
        <v>0.181948130703707</v>
      </c>
      <c r="S3">
        <v>0.19677519774927768</v>
      </c>
      <c r="T3">
        <v>0.19759695906471605</v>
      </c>
      <c r="U3">
        <v>0.17636679239297212</v>
      </c>
      <c r="V3">
        <v>0.22294562611602725</v>
      </c>
      <c r="W3">
        <v>0.19883917058007139</v>
      </c>
      <c r="X3">
        <v>0.18238425903065664</v>
      </c>
      <c r="Y3">
        <v>0.20022517451715408</v>
      </c>
      <c r="Z3">
        <v>0.19784609261459324</v>
      </c>
      <c r="AA3">
        <v>0.1978380884458675</v>
      </c>
      <c r="AB3">
        <v>0.31061284549208695</v>
      </c>
      <c r="AC3">
        <v>0.1934746175378288</v>
      </c>
      <c r="AD3">
        <v>1.1617583279999999</v>
      </c>
    </row>
    <row r="4" spans="1:30" ht="15.75" x14ac:dyDescent="0.25">
      <c r="A4" t="s">
        <v>31</v>
      </c>
      <c r="B4">
        <v>1.6768486409669303</v>
      </c>
      <c r="C4">
        <v>1.4345635014985472</v>
      </c>
      <c r="D4">
        <v>1.4919604167742884</v>
      </c>
      <c r="E4">
        <v>1.636579716474202</v>
      </c>
      <c r="F4">
        <v>1.9119711969523938</v>
      </c>
      <c r="G4">
        <v>1.5249425925614504</v>
      </c>
      <c r="H4">
        <v>1.6743769415319989</v>
      </c>
      <c r="I4" s="1">
        <v>2.1793344830505288</v>
      </c>
      <c r="J4">
        <v>1.535527388969985</v>
      </c>
      <c r="K4">
        <v>1.6310081045324711</v>
      </c>
      <c r="L4">
        <v>1.9024772364506188</v>
      </c>
      <c r="M4">
        <v>1.5268015922991258</v>
      </c>
      <c r="N4">
        <v>1.6118955470974818</v>
      </c>
      <c r="O4">
        <v>2.0640825105933902</v>
      </c>
      <c r="P4">
        <v>1.6521807065098169</v>
      </c>
      <c r="Q4">
        <v>1.6385946063980856</v>
      </c>
      <c r="R4">
        <v>2.3153674224796688</v>
      </c>
      <c r="S4">
        <v>1.6405621864196342</v>
      </c>
      <c r="T4">
        <v>1.6651013369040688</v>
      </c>
      <c r="U4">
        <v>1.6202838045874848</v>
      </c>
      <c r="V4">
        <v>1.8419161028490345</v>
      </c>
      <c r="W4">
        <v>1.6655284057518178</v>
      </c>
      <c r="X4">
        <v>1.516908745498418</v>
      </c>
      <c r="Y4">
        <v>1.6532614398978289</v>
      </c>
      <c r="Z4">
        <v>1.664842371895384</v>
      </c>
      <c r="AA4">
        <v>1.6658470402554206</v>
      </c>
      <c r="AB4">
        <v>0.74982204177678702</v>
      </c>
      <c r="AC4">
        <v>1.6593607169840412</v>
      </c>
      <c r="AD4">
        <v>1.260567266</v>
      </c>
    </row>
    <row r="5" spans="1:30" ht="15.75" x14ac:dyDescent="0.25">
      <c r="A5" t="s">
        <v>32</v>
      </c>
      <c r="B5">
        <v>0.65562670912205878</v>
      </c>
      <c r="C5">
        <v>0.62977394631937378</v>
      </c>
      <c r="D5">
        <v>0.75450074796488531</v>
      </c>
      <c r="E5">
        <v>0.67715304363129503</v>
      </c>
      <c r="F5">
        <v>0.92542277971972309</v>
      </c>
      <c r="G5">
        <v>1.1031685718021036</v>
      </c>
      <c r="H5">
        <v>0.67515908753498322</v>
      </c>
      <c r="I5" s="1">
        <v>1.2584409030531147</v>
      </c>
      <c r="J5">
        <v>0.75134658543735078</v>
      </c>
      <c r="K5">
        <v>1.46046527021973</v>
      </c>
      <c r="L5">
        <v>1.317542813579422</v>
      </c>
      <c r="M5">
        <v>0.92230019674679564</v>
      </c>
      <c r="N5">
        <v>0.8712053857794807</v>
      </c>
      <c r="O5">
        <v>0.9123077530059035</v>
      </c>
      <c r="P5">
        <v>1.3396525316617127</v>
      </c>
      <c r="Q5">
        <v>0.71134738962206612</v>
      </c>
      <c r="R5">
        <v>0.97462960992274261</v>
      </c>
      <c r="S5">
        <v>0.65144590191221974</v>
      </c>
      <c r="T5">
        <v>0.65140778135900468</v>
      </c>
      <c r="U5">
        <v>0.88078855883409124</v>
      </c>
      <c r="V5">
        <v>1.3429663327170256</v>
      </c>
      <c r="W5">
        <v>0.65385844474404708</v>
      </c>
      <c r="X5">
        <v>0.90166272342553477</v>
      </c>
      <c r="Y5">
        <v>0.64129698732254703</v>
      </c>
      <c r="Z5">
        <v>0.65417200416301202</v>
      </c>
      <c r="AA5">
        <v>0.65470226602242243</v>
      </c>
      <c r="AB5">
        <v>1.9596699065138172</v>
      </c>
      <c r="AC5">
        <v>0.64768128692591509</v>
      </c>
      <c r="AD5">
        <v>0.73963970300000004</v>
      </c>
    </row>
    <row r="6" spans="1:30" x14ac:dyDescent="0.25">
      <c r="A6" t="s">
        <v>33</v>
      </c>
      <c r="B6">
        <v>0.23152673595955778</v>
      </c>
      <c r="C6">
        <v>0.23170142389515574</v>
      </c>
      <c r="D6">
        <v>0.23187356857780123</v>
      </c>
      <c r="E6">
        <v>0.23088119221530476</v>
      </c>
      <c r="F6">
        <v>0.23307244988774936</v>
      </c>
      <c r="G6">
        <v>0.23068171436733431</v>
      </c>
      <c r="H6">
        <v>0.2313017981527267</v>
      </c>
      <c r="I6" s="4"/>
      <c r="J6">
        <v>0.23221203212232958</v>
      </c>
      <c r="K6">
        <v>0.22927973255900327</v>
      </c>
      <c r="L6">
        <v>0.23206339205010787</v>
      </c>
      <c r="M6">
        <v>0.23183955922028301</v>
      </c>
      <c r="N6">
        <v>0.23372497501994419</v>
      </c>
      <c r="O6">
        <v>0.23175241245219189</v>
      </c>
      <c r="P6">
        <v>0.23194074453981112</v>
      </c>
      <c r="Q6">
        <v>0.23348884846418991</v>
      </c>
      <c r="R6">
        <v>0.2322458659982285</v>
      </c>
      <c r="S6">
        <v>0.23173576829387232</v>
      </c>
      <c r="T6">
        <v>0.23161671345365328</v>
      </c>
      <c r="U6">
        <v>0.23229763525860603</v>
      </c>
      <c r="V6">
        <v>0.23023050112734103</v>
      </c>
      <c r="W6">
        <v>0.23143446397637416</v>
      </c>
      <c r="X6">
        <v>0.23118247095255962</v>
      </c>
      <c r="Y6">
        <v>0.2322874411336267</v>
      </c>
      <c r="Z6">
        <v>0.23161209667042768</v>
      </c>
      <c r="AA6">
        <v>0.23158380341992249</v>
      </c>
      <c r="AB6">
        <v>0.22871745315406844</v>
      </c>
      <c r="AC6">
        <v>0.23143426390392879</v>
      </c>
      <c r="AD6">
        <v>0.23386194699999999</v>
      </c>
    </row>
    <row r="7" spans="1:30" ht="15.75" x14ac:dyDescent="0.25">
      <c r="A7" t="s">
        <v>34</v>
      </c>
      <c r="B7">
        <v>0.3021286014805124</v>
      </c>
      <c r="C7">
        <v>0.29391208087010517</v>
      </c>
      <c r="D7">
        <v>0.4015418763201179</v>
      </c>
      <c r="E7">
        <v>0.29939021036527574</v>
      </c>
      <c r="F7">
        <v>0.37685228934577503</v>
      </c>
      <c r="G7">
        <v>0.30247352387645288</v>
      </c>
      <c r="H7">
        <v>0.4270483259140419</v>
      </c>
      <c r="I7" s="1">
        <v>0.2829622375530218</v>
      </c>
      <c r="J7">
        <v>0.31426985242289429</v>
      </c>
      <c r="K7">
        <v>0.29955537758555567</v>
      </c>
      <c r="L7">
        <v>0.34649452574042783</v>
      </c>
      <c r="M7">
        <v>0.36341959416802172</v>
      </c>
      <c r="N7">
        <v>0.3164857043892173</v>
      </c>
      <c r="O7">
        <v>0.33552974025705784</v>
      </c>
      <c r="P7">
        <v>0.31330117267548718</v>
      </c>
      <c r="Q7">
        <v>0.30202591875291401</v>
      </c>
      <c r="R7">
        <v>0.36308713236482321</v>
      </c>
      <c r="S7">
        <v>0.30341147791152329</v>
      </c>
      <c r="T7">
        <v>0.30187031356295707</v>
      </c>
      <c r="U7">
        <v>0.31568118151998509</v>
      </c>
      <c r="V7">
        <v>0.30801364243604218</v>
      </c>
      <c r="W7">
        <v>0.30164059265175552</v>
      </c>
      <c r="X7">
        <v>0.30258753720375131</v>
      </c>
      <c r="Y7">
        <v>0.30099152576533178</v>
      </c>
      <c r="Z7">
        <v>0.30231801502741862</v>
      </c>
      <c r="AA7">
        <v>0.30226681480724471</v>
      </c>
      <c r="AB7">
        <v>0.37500643047329507</v>
      </c>
      <c r="AC7" s="4"/>
      <c r="AD7">
        <v>0.168385743</v>
      </c>
    </row>
    <row r="8" spans="1:30" ht="15.75" x14ac:dyDescent="0.25">
      <c r="A8" t="s">
        <v>35</v>
      </c>
      <c r="B8">
        <v>1.3023118610453017</v>
      </c>
      <c r="C8">
        <v>1.2823186560113868</v>
      </c>
      <c r="D8">
        <v>1.2788618276436527</v>
      </c>
      <c r="E8">
        <v>1.2246273471498585</v>
      </c>
      <c r="F8">
        <v>1.3693418498544785</v>
      </c>
      <c r="G8">
        <v>1.5317711753185395</v>
      </c>
      <c r="H8">
        <v>1.3025079758547635</v>
      </c>
      <c r="I8" s="1">
        <v>1.8824029760939462</v>
      </c>
      <c r="J8">
        <v>1.7593289758795847</v>
      </c>
      <c r="K8">
        <v>1.1240028272004874</v>
      </c>
      <c r="L8">
        <v>1.5890293274141736</v>
      </c>
      <c r="M8">
        <v>1.6097714578248215</v>
      </c>
      <c r="N8">
        <v>1.6979675977931852</v>
      </c>
      <c r="O8">
        <v>1.6073699579399618</v>
      </c>
      <c r="P8">
        <v>1.732766179624206</v>
      </c>
      <c r="Q8">
        <v>2.0602260894837743</v>
      </c>
      <c r="R8">
        <v>1.5962197386939649</v>
      </c>
      <c r="S8">
        <v>1.3889405635010943</v>
      </c>
      <c r="T8">
        <v>1.2854140067278561</v>
      </c>
      <c r="U8">
        <v>1.7911936797559267</v>
      </c>
      <c r="V8">
        <v>1.2464321717254128</v>
      </c>
      <c r="W8">
        <v>1.2650610664412385</v>
      </c>
      <c r="X8">
        <v>1.2584479153601893</v>
      </c>
      <c r="Y8">
        <v>1.0640660439769616</v>
      </c>
      <c r="Z8">
        <v>1.2871610056093628</v>
      </c>
      <c r="AA8">
        <v>1.2901657343548261</v>
      </c>
      <c r="AB8">
        <v>1.1383582143751412</v>
      </c>
      <c r="AC8">
        <v>1.3015226516536931</v>
      </c>
      <c r="AD8">
        <v>0.56248013699999999</v>
      </c>
    </row>
    <row r="9" spans="1:30" ht="15.75" x14ac:dyDescent="0.25">
      <c r="A9" t="s">
        <v>36</v>
      </c>
      <c r="B9">
        <v>0.30671416104074101</v>
      </c>
      <c r="C9">
        <v>0.31142422608152553</v>
      </c>
      <c r="D9">
        <v>0.29308863866084767</v>
      </c>
      <c r="E9">
        <v>0.32749638828365635</v>
      </c>
      <c r="F9">
        <v>0.27502854416269906</v>
      </c>
      <c r="G9">
        <v>0.29442721462715454</v>
      </c>
      <c r="H9">
        <v>0.29147769619990066</v>
      </c>
      <c r="I9" s="1">
        <v>0.23874914819677537</v>
      </c>
      <c r="J9">
        <v>0.26845163024281982</v>
      </c>
      <c r="K9">
        <v>0.29194697411552695</v>
      </c>
      <c r="L9">
        <v>0.24402167271159667</v>
      </c>
      <c r="M9">
        <v>0.25386039399133165</v>
      </c>
      <c r="N9">
        <v>0.24886852002359799</v>
      </c>
      <c r="O9">
        <v>0.24904890588278075</v>
      </c>
      <c r="P9">
        <v>0.23877304062250576</v>
      </c>
      <c r="Q9">
        <v>0.22891124806045893</v>
      </c>
      <c r="R9">
        <v>0.23838887228476327</v>
      </c>
      <c r="S9">
        <v>0.30404182601809443</v>
      </c>
      <c r="T9">
        <v>0.302266152018906</v>
      </c>
      <c r="U9">
        <v>0.25521122520063028</v>
      </c>
      <c r="V9">
        <v>0.28262156058639754</v>
      </c>
      <c r="W9">
        <v>0.31413244737105067</v>
      </c>
      <c r="X9">
        <v>0.29879759658572802</v>
      </c>
      <c r="Y9">
        <v>0.31879839917496183</v>
      </c>
      <c r="Z9">
        <v>0.30248930777040839</v>
      </c>
      <c r="AA9">
        <v>0.30097206775227292</v>
      </c>
      <c r="AB9">
        <v>0.26060658094806094</v>
      </c>
      <c r="AC9">
        <v>0.30192550586632744</v>
      </c>
      <c r="AD9">
        <v>0.52512594499999998</v>
      </c>
    </row>
    <row r="10" spans="1:30" ht="15.75" x14ac:dyDescent="0.25">
      <c r="A10" t="s">
        <v>37</v>
      </c>
      <c r="B10">
        <v>2.5565636401035774</v>
      </c>
      <c r="C10">
        <v>2.5762938847717369</v>
      </c>
      <c r="D10">
        <v>2.5551894739018346</v>
      </c>
      <c r="E10">
        <v>2.3912226585330996</v>
      </c>
      <c r="F10">
        <v>2.5821182136749146</v>
      </c>
      <c r="G10">
        <v>2.2973821940579566</v>
      </c>
      <c r="H10">
        <v>2.4444781615152915</v>
      </c>
      <c r="I10" s="1">
        <v>0.53208002248273767</v>
      </c>
      <c r="J10">
        <v>0.99230235202097017</v>
      </c>
      <c r="K10">
        <v>2.0253527660275807</v>
      </c>
      <c r="L10">
        <v>2.4375087771719834</v>
      </c>
      <c r="M10">
        <v>2.4095650121461114</v>
      </c>
      <c r="N10">
        <v>1.2582160627361039</v>
      </c>
      <c r="O10">
        <v>2.3681309494885268</v>
      </c>
      <c r="P10">
        <v>1.0343371773774981</v>
      </c>
      <c r="Q10">
        <v>2.7957950924727126</v>
      </c>
      <c r="R10">
        <v>2.3864036416518704</v>
      </c>
      <c r="S10">
        <v>2.40394213664112</v>
      </c>
      <c r="T10">
        <v>2.542525935491462</v>
      </c>
      <c r="U10">
        <v>1.1371979433120289</v>
      </c>
      <c r="V10">
        <v>2.1960405154856071</v>
      </c>
      <c r="W10">
        <v>2.4987641169410879</v>
      </c>
      <c r="X10">
        <v>2.4270744873634436</v>
      </c>
      <c r="Y10">
        <v>2.4909567142558884</v>
      </c>
      <c r="Z10">
        <v>2.5404916595813356</v>
      </c>
      <c r="AA10">
        <v>2.5414050390016025</v>
      </c>
      <c r="AB10">
        <v>1.2025149826582968</v>
      </c>
      <c r="AC10">
        <v>2.5486934385266329</v>
      </c>
      <c r="AD10">
        <v>0.305111574</v>
      </c>
    </row>
    <row r="11" spans="1:30" ht="15.75" x14ac:dyDescent="0.25">
      <c r="A11" t="s">
        <v>38</v>
      </c>
      <c r="B11">
        <v>1.5545497700062894</v>
      </c>
      <c r="C11">
        <v>1.5709052184200765</v>
      </c>
      <c r="D11">
        <v>1.5295298766362069</v>
      </c>
      <c r="E11">
        <v>1.5631438115902132</v>
      </c>
      <c r="F11">
        <v>3.1781448197403273</v>
      </c>
      <c r="G11">
        <v>1.2453201612535301</v>
      </c>
      <c r="H11">
        <v>1.50376239456703</v>
      </c>
      <c r="I11" s="1">
        <v>2.900292657660025</v>
      </c>
      <c r="J11">
        <v>1.9213606475225109</v>
      </c>
      <c r="K11">
        <v>1.4717287384938269</v>
      </c>
      <c r="L11">
        <v>3.473642587375295</v>
      </c>
      <c r="M11">
        <v>2.9051681727312055</v>
      </c>
      <c r="N11">
        <v>2.1428596275375038</v>
      </c>
      <c r="O11">
        <v>3.6746932505975813</v>
      </c>
      <c r="P11">
        <v>2.020535755928301</v>
      </c>
      <c r="Q11">
        <v>1.5237272076704731</v>
      </c>
      <c r="R11">
        <v>3.753249381616758</v>
      </c>
      <c r="S11">
        <v>1.5427630130405847</v>
      </c>
      <c r="T11">
        <v>1.5395819203349841</v>
      </c>
      <c r="U11">
        <v>2.0597942669834199</v>
      </c>
      <c r="V11">
        <v>0.84364560544159761</v>
      </c>
      <c r="W11">
        <v>1.5499264493580176</v>
      </c>
      <c r="X11">
        <v>1.0888569217783073</v>
      </c>
      <c r="Y11">
        <v>1.5403364947547058</v>
      </c>
      <c r="Z11">
        <v>1.5429673652560052</v>
      </c>
      <c r="AA11">
        <v>1.543226229915436</v>
      </c>
      <c r="AB11">
        <v>1.5809911874619922</v>
      </c>
      <c r="AC11">
        <v>1.5438852577265767</v>
      </c>
      <c r="AD11">
        <v>0.264192388</v>
      </c>
    </row>
    <row r="12" spans="1:30" ht="15.75" x14ac:dyDescent="0.25">
      <c r="A12" t="s">
        <v>39</v>
      </c>
      <c r="B12">
        <v>0.11973367529569069</v>
      </c>
      <c r="C12">
        <v>0.11602661823155476</v>
      </c>
      <c r="D12">
        <v>0.11049277750550865</v>
      </c>
      <c r="E12">
        <v>0.15527438411239314</v>
      </c>
      <c r="F12">
        <v>0.19790507705704288</v>
      </c>
      <c r="G12">
        <v>0.15912757295954288</v>
      </c>
      <c r="H12">
        <v>0.12170731183390918</v>
      </c>
      <c r="I12" s="1">
        <v>0.17176143346589948</v>
      </c>
      <c r="J12">
        <v>0.24188941464589656</v>
      </c>
      <c r="K12">
        <v>0.76124223352775633</v>
      </c>
      <c r="L12">
        <v>0.1710878731504071</v>
      </c>
      <c r="M12">
        <v>0.37137002400477653</v>
      </c>
      <c r="N12">
        <v>0.36309703591193754</v>
      </c>
      <c r="O12">
        <v>0.14469045917042278</v>
      </c>
      <c r="P12">
        <v>0.34452911063634656</v>
      </c>
      <c r="Q12">
        <v>0.11861159422520123</v>
      </c>
      <c r="R12">
        <v>0.18956090731007796</v>
      </c>
      <c r="S12">
        <v>0.12118486262733984</v>
      </c>
      <c r="T12">
        <v>0.12022123117981766</v>
      </c>
      <c r="U12">
        <v>0.34555848711949466</v>
      </c>
      <c r="V12">
        <v>0.39121449607304282</v>
      </c>
      <c r="W12">
        <v>0.12236686949434825</v>
      </c>
      <c r="X12">
        <v>0.31442425463096213</v>
      </c>
      <c r="Y12">
        <v>0.12271284042764556</v>
      </c>
      <c r="Z12">
        <v>0.11988928761312634</v>
      </c>
      <c r="AA12">
        <v>0.11987004081268829</v>
      </c>
      <c r="AB12">
        <v>0.6527844451771273</v>
      </c>
      <c r="AC12">
        <v>0.11965069438128002</v>
      </c>
      <c r="AD12">
        <v>1.258996979</v>
      </c>
    </row>
    <row r="13" spans="1:30" ht="15.75" x14ac:dyDescent="0.25">
      <c r="A13" t="s">
        <v>40</v>
      </c>
      <c r="B13">
        <v>0.31578067239915536</v>
      </c>
      <c r="C13">
        <v>0.31005901767972616</v>
      </c>
      <c r="D13">
        <v>0.32822359517305616</v>
      </c>
      <c r="E13">
        <v>0.43040594535755605</v>
      </c>
      <c r="F13">
        <v>0.73520210002300634</v>
      </c>
      <c r="G13">
        <v>0.46560313443617657</v>
      </c>
      <c r="H13">
        <v>0.32703433125230386</v>
      </c>
      <c r="I13" s="1">
        <v>1.3653902527749961</v>
      </c>
      <c r="J13">
        <v>0.26452743773250254</v>
      </c>
      <c r="K13">
        <v>0.48455741068286579</v>
      </c>
      <c r="L13">
        <v>0.87326537176595187</v>
      </c>
      <c r="M13">
        <v>0.47495266191483881</v>
      </c>
      <c r="N13">
        <v>0.25210338242041319</v>
      </c>
      <c r="O13">
        <v>0.88481061575871045</v>
      </c>
      <c r="P13">
        <v>0.25739032059056249</v>
      </c>
      <c r="Q13">
        <v>0.20411132365338</v>
      </c>
      <c r="R13">
        <v>0.67571328408718478</v>
      </c>
      <c r="S13">
        <v>0.27637347272433993</v>
      </c>
      <c r="T13">
        <v>0.31530369198143027</v>
      </c>
      <c r="U13">
        <v>0.45069919530527514</v>
      </c>
      <c r="V13">
        <v>0.41180482643467409</v>
      </c>
      <c r="W13">
        <v>0.35198403154600255</v>
      </c>
      <c r="X13">
        <v>0.36210977129480193</v>
      </c>
      <c r="Y13">
        <v>0.49444543810450803</v>
      </c>
      <c r="Z13">
        <v>0.31513126917694989</v>
      </c>
      <c r="AA13">
        <v>0.30934275638497483</v>
      </c>
      <c r="AB13">
        <v>0.29926128868371943</v>
      </c>
      <c r="AC13">
        <v>0.31179434382444537</v>
      </c>
      <c r="AD13">
        <v>0.248990085</v>
      </c>
    </row>
    <row r="14" spans="1:30" ht="15.75" x14ac:dyDescent="0.25">
      <c r="A14" t="s">
        <v>41</v>
      </c>
      <c r="B14">
        <v>1.9213457884406318</v>
      </c>
      <c r="C14">
        <v>1.918450959801598</v>
      </c>
      <c r="D14">
        <v>1.8137346855237997</v>
      </c>
      <c r="E14">
        <v>1.8860840005117177</v>
      </c>
      <c r="F14">
        <v>0.65082991945424429</v>
      </c>
      <c r="G14">
        <v>1.4359796136864507</v>
      </c>
      <c r="H14">
        <v>1.9790587854533448</v>
      </c>
      <c r="I14" s="1">
        <v>1.2376761855560885</v>
      </c>
      <c r="J14">
        <v>1.0993032178377278</v>
      </c>
      <c r="K14">
        <v>1.7520415168126833</v>
      </c>
      <c r="L14">
        <v>1.2444776507279347</v>
      </c>
      <c r="M14">
        <v>1.7516871774030223</v>
      </c>
      <c r="N14">
        <v>0.8889871852471346</v>
      </c>
      <c r="O14">
        <v>1.1496410019089054</v>
      </c>
      <c r="P14">
        <v>0.90625849023883287</v>
      </c>
      <c r="Q14">
        <v>1.9943358376315474</v>
      </c>
      <c r="R14">
        <v>0.19948070084133623</v>
      </c>
      <c r="S14">
        <v>1.9011285864675629</v>
      </c>
      <c r="T14">
        <v>1.9094285639157054</v>
      </c>
      <c r="U14">
        <v>0.93624371533445694</v>
      </c>
      <c r="V14">
        <v>0.24342579864114358</v>
      </c>
      <c r="W14">
        <v>1.9129587343680541</v>
      </c>
      <c r="X14">
        <v>1.3449460911047557</v>
      </c>
      <c r="Y14">
        <v>1.9450241625799545</v>
      </c>
      <c r="Z14">
        <v>1.9147131426185331</v>
      </c>
      <c r="AA14">
        <v>1.9131121148035575</v>
      </c>
      <c r="AB14">
        <v>1.3229376725769835</v>
      </c>
      <c r="AC14">
        <v>1.9011708546359087</v>
      </c>
      <c r="AD14">
        <v>0.28708112699999999</v>
      </c>
    </row>
    <row r="15" spans="1:30" ht="15.75" x14ac:dyDescent="0.25">
      <c r="A15" t="s">
        <v>42</v>
      </c>
      <c r="B15">
        <v>0.20798709920402955</v>
      </c>
      <c r="C15">
        <v>0.36834190465098082</v>
      </c>
      <c r="D15">
        <v>2.0472321973392229</v>
      </c>
      <c r="E15">
        <v>0.22254392101325582</v>
      </c>
      <c r="F15">
        <v>2.1441272314968307</v>
      </c>
      <c r="G15">
        <v>0.27226540927316711</v>
      </c>
      <c r="H15">
        <v>0.12679594879511547</v>
      </c>
      <c r="I15" s="1">
        <v>0.82337732762189975</v>
      </c>
      <c r="J15">
        <v>0.15399157346790684</v>
      </c>
      <c r="K15">
        <v>0.22387601268437979</v>
      </c>
      <c r="L15">
        <v>2.0536501128841675</v>
      </c>
      <c r="M15">
        <v>1.3679996270329553</v>
      </c>
      <c r="N15">
        <v>0.14922392439946194</v>
      </c>
      <c r="O15">
        <v>2.0460715688210107</v>
      </c>
      <c r="P15">
        <v>0.14939945930596107</v>
      </c>
      <c r="Q15">
        <v>0.20037353270847372</v>
      </c>
      <c r="R15">
        <v>2.133122061175269</v>
      </c>
      <c r="S15">
        <v>0.20318658997396888</v>
      </c>
      <c r="T15">
        <v>0.2171647667810514</v>
      </c>
      <c r="U15">
        <v>0.1513274999992221</v>
      </c>
      <c r="V15">
        <v>0.18774818063647913</v>
      </c>
      <c r="W15">
        <v>0.21073692869998503</v>
      </c>
      <c r="X15">
        <v>0.26820020556322582</v>
      </c>
      <c r="Y15">
        <v>0.218138379920959</v>
      </c>
      <c r="Z15">
        <v>0.206365707083566</v>
      </c>
      <c r="AA15">
        <v>0.20680109345931097</v>
      </c>
      <c r="AB15">
        <v>1.7366856418802754</v>
      </c>
      <c r="AC15">
        <v>0.226467541604637</v>
      </c>
      <c r="AD15">
        <v>0.53501623600000003</v>
      </c>
    </row>
    <row r="16" spans="1:30" ht="15.75" x14ac:dyDescent="0.25">
      <c r="A16" t="s">
        <v>43</v>
      </c>
      <c r="B16">
        <v>1.3911530501950775</v>
      </c>
      <c r="C16">
        <v>1.366700277524949</v>
      </c>
      <c r="D16">
        <v>1.3810612978247623</v>
      </c>
      <c r="E16">
        <v>1.4259860014290424</v>
      </c>
      <c r="F16">
        <v>1.5104202577515549</v>
      </c>
      <c r="G16">
        <v>1.4582796711216952</v>
      </c>
      <c r="H16">
        <v>1.4009188530764747</v>
      </c>
      <c r="I16" s="1">
        <v>1.4292180009089841</v>
      </c>
      <c r="J16">
        <v>0.7298531669188788</v>
      </c>
      <c r="K16">
        <v>1.5444727990909048</v>
      </c>
      <c r="L16">
        <v>1.6042916926579913</v>
      </c>
      <c r="M16">
        <v>1.4307025525321757</v>
      </c>
      <c r="N16">
        <v>0.7224051543349328</v>
      </c>
      <c r="O16">
        <v>1.5627062903917865</v>
      </c>
      <c r="P16">
        <v>0.77133653286540227</v>
      </c>
      <c r="Q16">
        <v>0.94516833034641412</v>
      </c>
      <c r="R16">
        <v>1.5370255731673941</v>
      </c>
      <c r="S16">
        <v>1.2596615981314316</v>
      </c>
      <c r="T16">
        <v>1.3676924034647224</v>
      </c>
      <c r="U16">
        <v>2.0543592641695723</v>
      </c>
      <c r="V16">
        <v>1.4910772370095409</v>
      </c>
      <c r="W16">
        <v>1.3870083121072827</v>
      </c>
      <c r="X16">
        <v>1.4173621931274585</v>
      </c>
      <c r="Y16">
        <v>1.3973210028385636</v>
      </c>
      <c r="Z16">
        <v>1.3704216337116533</v>
      </c>
      <c r="AA16">
        <v>1.2633644352459075</v>
      </c>
      <c r="AB16">
        <v>1.84026571208268</v>
      </c>
      <c r="AC16">
        <v>1.3821856355384583</v>
      </c>
      <c r="AD16">
        <v>0.482881962</v>
      </c>
    </row>
    <row r="17" spans="1:30" ht="15.75" x14ac:dyDescent="0.25">
      <c r="A17" t="s">
        <v>44</v>
      </c>
      <c r="B17">
        <v>0.12824047744417516</v>
      </c>
      <c r="C17">
        <v>0.1287841670351843</v>
      </c>
      <c r="D17">
        <v>0.12845926380619321</v>
      </c>
      <c r="E17">
        <v>0.12835323141940619</v>
      </c>
      <c r="F17">
        <v>0.12785346538023337</v>
      </c>
      <c r="G17">
        <v>0.12801456563972485</v>
      </c>
      <c r="H17">
        <v>0.12813242348093482</v>
      </c>
      <c r="I17" s="1">
        <v>0.12816681244144568</v>
      </c>
      <c r="J17">
        <v>0.12790425698749461</v>
      </c>
      <c r="K17">
        <v>0.12841764237542577</v>
      </c>
      <c r="L17">
        <v>0.127955446445746</v>
      </c>
      <c r="M17">
        <v>0.12857524989738198</v>
      </c>
      <c r="N17">
        <v>0.12771066537606834</v>
      </c>
      <c r="O17">
        <v>0.12803439356921717</v>
      </c>
      <c r="P17">
        <v>0.12768837113041615</v>
      </c>
      <c r="Q17">
        <v>0.12824133222299225</v>
      </c>
      <c r="R17">
        <v>0.12796886411636005</v>
      </c>
      <c r="S17">
        <v>0.12823153757811365</v>
      </c>
      <c r="T17">
        <v>0.12824131809316072</v>
      </c>
      <c r="U17">
        <v>0.12776958762626542</v>
      </c>
      <c r="V17">
        <v>0.12876279972059348</v>
      </c>
      <c r="W17">
        <v>0.12826561360711466</v>
      </c>
      <c r="X17">
        <v>0.12791841401533274</v>
      </c>
      <c r="Y17">
        <v>0.12828496132330927</v>
      </c>
      <c r="Z17">
        <v>0.12823586970564291</v>
      </c>
      <c r="AA17">
        <v>0.12823592799207437</v>
      </c>
      <c r="AB17">
        <v>0.13063296975334443</v>
      </c>
      <c r="AC17">
        <v>0.12811417068648992</v>
      </c>
      <c r="AD1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8"/>
  <sheetViews>
    <sheetView tabSelected="1" workbookViewId="0">
      <selection activeCell="B30" sqref="B30"/>
    </sheetView>
  </sheetViews>
  <sheetFormatPr defaultRowHeight="15" x14ac:dyDescent="0.25"/>
  <sheetData>
    <row r="2" spans="1:30" x14ac:dyDescent="0.25">
      <c r="A2" s="3" t="s">
        <v>46</v>
      </c>
      <c r="B2" s="3" t="s">
        <v>47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48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</row>
    <row r="3" spans="1:30" x14ac:dyDescent="0.25">
      <c r="A3" s="3" t="s">
        <v>30</v>
      </c>
      <c r="B3">
        <f>'Production Rates (p)'!B3</f>
        <v>0.20169762419350315</v>
      </c>
      <c r="C3" s="3">
        <f>'Production Rates (p)'!C3</f>
        <v>0.21876544370458922</v>
      </c>
      <c r="D3" s="3">
        <f>'Production Rates (p)'!D3</f>
        <v>0.20750735473208731</v>
      </c>
      <c r="E3" s="3">
        <f>'Production Rates (p)'!E3</f>
        <v>0.20392147687347853</v>
      </c>
      <c r="F3" s="3">
        <f>'Production Rates (p)'!F3</f>
        <v>0.17887967539669836</v>
      </c>
      <c r="G3" s="3">
        <f>'Production Rates (p)'!G3</f>
        <v>0.18704315278521874</v>
      </c>
      <c r="H3" s="3">
        <f>'Production Rates (p)'!H3</f>
        <v>0.19562101742586799</v>
      </c>
      <c r="I3" s="3">
        <f>'Production Rates (p)'!I3</f>
        <v>0.19442982539454753</v>
      </c>
      <c r="J3" s="3">
        <f>'Production Rates (p)'!J3</f>
        <v>0.18184267610223528</v>
      </c>
      <c r="K3" s="3">
        <f>'Production Rates (p)'!K3</f>
        <v>0.20811573061713973</v>
      </c>
      <c r="L3" s="3">
        <f>'Production Rates (p)'!L3</f>
        <v>0.18320397887935094</v>
      </c>
      <c r="M3" s="3">
        <f>'Production Rates (p)'!M3</f>
        <v>0.21224468434413071</v>
      </c>
      <c r="N3" s="3">
        <f>'Production Rates (p)'!N3</f>
        <v>0.17295088779892398</v>
      </c>
      <c r="O3" s="3">
        <f>'Production Rates (p)'!O3</f>
        <v>0.185744872799528</v>
      </c>
      <c r="P3" s="3">
        <f>'Production Rates (p)'!P3</f>
        <v>0.16945697901295761</v>
      </c>
      <c r="Q3" s="3">
        <f>'Production Rates (p)'!Q3</f>
        <v>0.197582322893676</v>
      </c>
      <c r="R3" s="3">
        <f>'Production Rates (p)'!R3</f>
        <v>0.181948130703707</v>
      </c>
      <c r="S3" s="3">
        <f>'Production Rates (p)'!S3</f>
        <v>0.19677519774927768</v>
      </c>
      <c r="T3" s="3">
        <f>'Production Rates (p)'!T3</f>
        <v>0.19759695906471605</v>
      </c>
      <c r="U3" s="3">
        <f>'Production Rates (p)'!U3</f>
        <v>0.17636679239297212</v>
      </c>
      <c r="V3" s="3">
        <f>'Production Rates (p)'!V3</f>
        <v>0.22294562611602725</v>
      </c>
      <c r="W3" s="3">
        <f>'Production Rates (p)'!W3</f>
        <v>0.19883917058007139</v>
      </c>
      <c r="X3" s="3">
        <f>'Production Rates (p)'!X3</f>
        <v>0.18238425903065664</v>
      </c>
      <c r="Y3" s="3">
        <f>'Production Rates (p)'!Y3</f>
        <v>0.20022517451715408</v>
      </c>
      <c r="Z3" s="3">
        <f>'Production Rates (p)'!Z3</f>
        <v>0.19784609261459324</v>
      </c>
      <c r="AA3" s="3">
        <f>'Production Rates (p)'!AA3</f>
        <v>0.1978380884458675</v>
      </c>
      <c r="AB3" s="3">
        <f>'Production Rates (p)'!AB3</f>
        <v>0.31061284549208695</v>
      </c>
      <c r="AC3" s="3">
        <f>'Production Rates (p)'!AC3</f>
        <v>0.1934746175378288</v>
      </c>
      <c r="AD3" s="3">
        <f>'Production Rates (p)'!AD3</f>
        <v>1.1617583279999999</v>
      </c>
    </row>
    <row r="4" spans="1:30" x14ac:dyDescent="0.25">
      <c r="A4" s="3" t="s">
        <v>31</v>
      </c>
      <c r="B4" s="3">
        <f>'Production Rates (p)'!B4</f>
        <v>1.6768486409669303</v>
      </c>
      <c r="C4" s="3">
        <f>'Production Rates (p)'!C4</f>
        <v>1.4345635014985472</v>
      </c>
      <c r="D4" s="3">
        <f>'Production Rates (p)'!D4</f>
        <v>1.4919604167742884</v>
      </c>
      <c r="E4" s="3">
        <f>'Production Rates (p)'!E4</f>
        <v>1.636579716474202</v>
      </c>
      <c r="F4" s="3">
        <f>'Production Rates (p)'!F4</f>
        <v>1.9119711969523938</v>
      </c>
      <c r="G4" s="3">
        <f>'Production Rates (p)'!G4</f>
        <v>1.5249425925614504</v>
      </c>
      <c r="H4" s="3">
        <f>'Production Rates (p)'!H4</f>
        <v>1.6743769415319989</v>
      </c>
      <c r="I4" s="3">
        <f>'Production Rates (p)'!I4</f>
        <v>2.1793344830505288</v>
      </c>
      <c r="J4" s="3">
        <f>'Production Rates (p)'!J4</f>
        <v>1.535527388969985</v>
      </c>
      <c r="K4" s="3">
        <f>'Production Rates (p)'!K4</f>
        <v>1.6310081045324711</v>
      </c>
      <c r="L4" s="3">
        <f>'Production Rates (p)'!L4</f>
        <v>1.9024772364506188</v>
      </c>
      <c r="M4" s="3">
        <f>'Production Rates (p)'!M4</f>
        <v>1.5268015922991258</v>
      </c>
      <c r="N4" s="3">
        <f>'Production Rates (p)'!N4</f>
        <v>1.6118955470974818</v>
      </c>
      <c r="O4" s="3">
        <f>'Production Rates (p)'!O4</f>
        <v>2.0640825105933902</v>
      </c>
      <c r="P4" s="3">
        <f>'Production Rates (p)'!P4</f>
        <v>1.6521807065098169</v>
      </c>
      <c r="Q4" s="3">
        <f>'Production Rates (p)'!Q4</f>
        <v>1.6385946063980856</v>
      </c>
      <c r="R4" s="3">
        <f>'Production Rates (p)'!R4</f>
        <v>2.3153674224796688</v>
      </c>
      <c r="S4" s="3">
        <f>'Production Rates (p)'!S4</f>
        <v>1.6405621864196342</v>
      </c>
      <c r="T4" s="3">
        <f>'Production Rates (p)'!T4</f>
        <v>1.6651013369040688</v>
      </c>
      <c r="U4" s="3">
        <f>'Production Rates (p)'!U4</f>
        <v>1.6202838045874848</v>
      </c>
      <c r="V4" s="3">
        <f>'Production Rates (p)'!V4</f>
        <v>1.8419161028490345</v>
      </c>
      <c r="W4" s="3">
        <f>'Production Rates (p)'!W4</f>
        <v>1.6655284057518178</v>
      </c>
      <c r="X4" s="3">
        <f>'Production Rates (p)'!X4</f>
        <v>1.516908745498418</v>
      </c>
      <c r="Y4" s="3">
        <f>'Production Rates (p)'!Y4</f>
        <v>1.6532614398978289</v>
      </c>
      <c r="Z4" s="3">
        <f>'Production Rates (p)'!Z4</f>
        <v>1.664842371895384</v>
      </c>
      <c r="AA4" s="3">
        <f>'Production Rates (p)'!AA4</f>
        <v>1.6658470402554206</v>
      </c>
      <c r="AB4" s="3">
        <f>'Production Rates (p)'!AB4</f>
        <v>0.74982204177678702</v>
      </c>
      <c r="AC4" s="3">
        <f>'Production Rates (p)'!AC4</f>
        <v>1.6593607169840412</v>
      </c>
      <c r="AD4" s="3">
        <f>'Production Rates (p)'!AD4</f>
        <v>1.260567266</v>
      </c>
    </row>
    <row r="5" spans="1:30" x14ac:dyDescent="0.25">
      <c r="A5" s="3" t="s">
        <v>32</v>
      </c>
      <c r="B5" s="3">
        <f>'Production Rates (p)'!B5</f>
        <v>0.65562670912205878</v>
      </c>
      <c r="C5" s="3">
        <f>'Production Rates (p)'!C5</f>
        <v>0.62977394631937378</v>
      </c>
      <c r="D5" s="3">
        <f>'Production Rates (p)'!D5</f>
        <v>0.75450074796488531</v>
      </c>
      <c r="E5" s="3">
        <f>'Production Rates (p)'!E5</f>
        <v>0.67715304363129503</v>
      </c>
      <c r="F5" s="3">
        <f>'Production Rates (p)'!F5</f>
        <v>0.92542277971972309</v>
      </c>
      <c r="G5" s="3">
        <f>'Production Rates (p)'!G5</f>
        <v>1.1031685718021036</v>
      </c>
      <c r="H5" s="3">
        <f>'Production Rates (p)'!H5</f>
        <v>0.67515908753498322</v>
      </c>
      <c r="I5" s="3">
        <f>'Production Rates (p)'!I5</f>
        <v>1.2584409030531147</v>
      </c>
      <c r="J5" s="3">
        <f>'Production Rates (p)'!J5</f>
        <v>0.75134658543735078</v>
      </c>
      <c r="K5" s="3">
        <f>'Production Rates (p)'!K5</f>
        <v>1.46046527021973</v>
      </c>
      <c r="L5" s="3">
        <f>'Production Rates (p)'!L5</f>
        <v>1.317542813579422</v>
      </c>
      <c r="M5" s="3">
        <f>'Production Rates (p)'!M5</f>
        <v>0.92230019674679564</v>
      </c>
      <c r="N5" s="3">
        <f>'Production Rates (p)'!N5</f>
        <v>0.8712053857794807</v>
      </c>
      <c r="O5" s="3">
        <f>'Production Rates (p)'!O5</f>
        <v>0.9123077530059035</v>
      </c>
      <c r="P5" s="3">
        <f>'Production Rates (p)'!P5</f>
        <v>1.3396525316617127</v>
      </c>
      <c r="Q5" s="3">
        <f>'Production Rates (p)'!Q5</f>
        <v>0.71134738962206612</v>
      </c>
      <c r="R5" s="3">
        <f>'Production Rates (p)'!R5</f>
        <v>0.97462960992274261</v>
      </c>
      <c r="S5" s="3">
        <f>'Production Rates (p)'!S5</f>
        <v>0.65144590191221974</v>
      </c>
      <c r="T5" s="3">
        <f>'Production Rates (p)'!T5</f>
        <v>0.65140778135900468</v>
      </c>
      <c r="U5" s="3">
        <f>'Production Rates (p)'!U5</f>
        <v>0.88078855883409124</v>
      </c>
      <c r="V5" s="3">
        <f>'Production Rates (p)'!V5</f>
        <v>1.3429663327170256</v>
      </c>
      <c r="W5" s="3">
        <f>'Production Rates (p)'!W5</f>
        <v>0.65385844474404708</v>
      </c>
      <c r="X5" s="3">
        <f>'Production Rates (p)'!X5</f>
        <v>0.90166272342553477</v>
      </c>
      <c r="Y5" s="3">
        <f>'Production Rates (p)'!Y5</f>
        <v>0.64129698732254703</v>
      </c>
      <c r="Z5" s="3">
        <f>'Production Rates (p)'!Z5</f>
        <v>0.65417200416301202</v>
      </c>
      <c r="AA5" s="3">
        <f>'Production Rates (p)'!AA5</f>
        <v>0.65470226602242243</v>
      </c>
      <c r="AB5" s="3">
        <f>'Production Rates (p)'!AB5</f>
        <v>1.9596699065138172</v>
      </c>
      <c r="AC5" s="3">
        <f>'Production Rates (p)'!AC5</f>
        <v>0.64768128692591509</v>
      </c>
      <c r="AD5" s="3">
        <f>'Production Rates (p)'!AD5</f>
        <v>0.73963970300000004</v>
      </c>
    </row>
    <row r="6" spans="1:30" x14ac:dyDescent="0.25">
      <c r="A6" s="3" t="s">
        <v>33</v>
      </c>
      <c r="B6" s="3">
        <f>'Production Rates (p)'!B6</f>
        <v>0.23152673595955778</v>
      </c>
      <c r="C6" s="3">
        <f>'Production Rates (p)'!C6</f>
        <v>0.23170142389515574</v>
      </c>
      <c r="D6" s="3">
        <f>'Production Rates (p)'!D6</f>
        <v>0.23187356857780123</v>
      </c>
      <c r="E6" s="3">
        <f>'Production Rates (p)'!E6</f>
        <v>0.23088119221530476</v>
      </c>
      <c r="F6" s="3">
        <f>'Production Rates (p)'!F6</f>
        <v>0.23307244988774936</v>
      </c>
      <c r="G6" s="3">
        <f>'Production Rates (p)'!G6</f>
        <v>0.23068171436733431</v>
      </c>
      <c r="H6" s="3">
        <f>'Production Rates (p)'!H6</f>
        <v>0.2313017981527267</v>
      </c>
      <c r="I6" s="3">
        <f>'Production Rates (p)'!I6</f>
        <v>0</v>
      </c>
      <c r="J6" s="3">
        <f>'Production Rates (p)'!J6</f>
        <v>0.23221203212232958</v>
      </c>
      <c r="K6" s="3">
        <f>'Production Rates (p)'!K6</f>
        <v>0.22927973255900327</v>
      </c>
      <c r="L6" s="3">
        <f>'Production Rates (p)'!L6</f>
        <v>0.23206339205010787</v>
      </c>
      <c r="M6" s="3">
        <f>'Production Rates (p)'!M6</f>
        <v>0.23183955922028301</v>
      </c>
      <c r="N6" s="3">
        <f>'Production Rates (p)'!N6</f>
        <v>0.23372497501994419</v>
      </c>
      <c r="O6" s="3">
        <f>'Production Rates (p)'!O6</f>
        <v>0.23175241245219189</v>
      </c>
      <c r="P6" s="3">
        <f>'Production Rates (p)'!P6</f>
        <v>0.23194074453981112</v>
      </c>
      <c r="Q6" s="3">
        <f>'Production Rates (p)'!Q6</f>
        <v>0.23348884846418991</v>
      </c>
      <c r="R6" s="3">
        <f>'Production Rates (p)'!R6</f>
        <v>0.2322458659982285</v>
      </c>
      <c r="S6" s="3">
        <f>'Production Rates (p)'!S6</f>
        <v>0.23173576829387232</v>
      </c>
      <c r="T6" s="3">
        <f>'Production Rates (p)'!T6</f>
        <v>0.23161671345365328</v>
      </c>
      <c r="U6" s="3">
        <f>'Production Rates (p)'!U6</f>
        <v>0.23229763525860603</v>
      </c>
      <c r="V6" s="3">
        <f>'Production Rates (p)'!V6</f>
        <v>0.23023050112734103</v>
      </c>
      <c r="W6" s="3">
        <f>'Production Rates (p)'!W6</f>
        <v>0.23143446397637416</v>
      </c>
      <c r="X6" s="3">
        <f>'Production Rates (p)'!X6</f>
        <v>0.23118247095255962</v>
      </c>
      <c r="Y6" s="3">
        <f>'Production Rates (p)'!Y6</f>
        <v>0.2322874411336267</v>
      </c>
      <c r="Z6" s="3">
        <f>'Production Rates (p)'!Z6</f>
        <v>0.23161209667042768</v>
      </c>
      <c r="AA6" s="3">
        <f>'Production Rates (p)'!AA6</f>
        <v>0.23158380341992249</v>
      </c>
      <c r="AB6" s="3">
        <f>'Production Rates (p)'!AB6</f>
        <v>0.22871745315406844</v>
      </c>
      <c r="AC6" s="3">
        <f>'Production Rates (p)'!AC6</f>
        <v>0.23143426390392879</v>
      </c>
      <c r="AD6" s="3">
        <f>'Production Rates (p)'!AD6</f>
        <v>0.23386194699999999</v>
      </c>
    </row>
    <row r="7" spans="1:30" x14ac:dyDescent="0.25">
      <c r="A7" s="3" t="s">
        <v>34</v>
      </c>
      <c r="B7" s="3">
        <f>'Production Rates (p)'!B7</f>
        <v>0.3021286014805124</v>
      </c>
      <c r="C7" s="3">
        <f>'Production Rates (p)'!C7</f>
        <v>0.29391208087010517</v>
      </c>
      <c r="D7" s="3">
        <f>'Production Rates (p)'!D7</f>
        <v>0.4015418763201179</v>
      </c>
      <c r="E7" s="3">
        <f>'Production Rates (p)'!E7</f>
        <v>0.29939021036527574</v>
      </c>
      <c r="F7" s="3">
        <f>'Production Rates (p)'!F7</f>
        <v>0.37685228934577503</v>
      </c>
      <c r="G7" s="3">
        <f>'Production Rates (p)'!G7</f>
        <v>0.30247352387645288</v>
      </c>
      <c r="H7" s="3">
        <f>'Production Rates (p)'!H7</f>
        <v>0.4270483259140419</v>
      </c>
      <c r="I7" s="3">
        <f>'Production Rates (p)'!I7</f>
        <v>0.2829622375530218</v>
      </c>
      <c r="J7" s="3">
        <f>'Production Rates (p)'!J7</f>
        <v>0.31426985242289429</v>
      </c>
      <c r="K7" s="3">
        <f>'Production Rates (p)'!K7</f>
        <v>0.29955537758555567</v>
      </c>
      <c r="L7" s="3">
        <f>'Production Rates (p)'!L7</f>
        <v>0.34649452574042783</v>
      </c>
      <c r="M7" s="3">
        <f>'Production Rates (p)'!M7</f>
        <v>0.36341959416802172</v>
      </c>
      <c r="N7" s="3">
        <f>'Production Rates (p)'!N7</f>
        <v>0.3164857043892173</v>
      </c>
      <c r="O7" s="3">
        <f>'Production Rates (p)'!O7</f>
        <v>0.33552974025705784</v>
      </c>
      <c r="P7" s="3">
        <f>'Production Rates (p)'!P7</f>
        <v>0.31330117267548718</v>
      </c>
      <c r="Q7" s="3">
        <f>'Production Rates (p)'!Q7</f>
        <v>0.30202591875291401</v>
      </c>
      <c r="R7" s="3">
        <f>'Production Rates (p)'!R7</f>
        <v>0.36308713236482321</v>
      </c>
      <c r="S7" s="3">
        <f>'Production Rates (p)'!S7</f>
        <v>0.30341147791152329</v>
      </c>
      <c r="T7" s="3">
        <f>'Production Rates (p)'!T7</f>
        <v>0.30187031356295707</v>
      </c>
      <c r="U7" s="3">
        <f>'Production Rates (p)'!U7</f>
        <v>0.31568118151998509</v>
      </c>
      <c r="V7" s="3">
        <f>'Production Rates (p)'!V7</f>
        <v>0.30801364243604218</v>
      </c>
      <c r="W7" s="3">
        <f>'Production Rates (p)'!W7</f>
        <v>0.30164059265175552</v>
      </c>
      <c r="X7" s="3">
        <f>'Production Rates (p)'!X7</f>
        <v>0.30258753720375131</v>
      </c>
      <c r="Y7" s="3">
        <f>'Production Rates (p)'!Y7</f>
        <v>0.30099152576533178</v>
      </c>
      <c r="Z7" s="3">
        <f>'Production Rates (p)'!Z7</f>
        <v>0.30231801502741862</v>
      </c>
      <c r="AA7" s="3">
        <f>'Production Rates (p)'!AA7</f>
        <v>0.30226681480724471</v>
      </c>
      <c r="AB7" s="3">
        <f>'Production Rates (p)'!AB7</f>
        <v>0.37500643047329507</v>
      </c>
      <c r="AC7" s="3">
        <f>'Production Rates (p)'!AC7</f>
        <v>0</v>
      </c>
      <c r="AD7" s="3">
        <f>'Production Rates (p)'!AD7</f>
        <v>0.168385743</v>
      </c>
    </row>
    <row r="8" spans="1:30" x14ac:dyDescent="0.25">
      <c r="A8" s="3" t="s">
        <v>35</v>
      </c>
      <c r="B8" s="3">
        <f>'Production Rates (p)'!B8</f>
        <v>1.3023118610453017</v>
      </c>
      <c r="C8" s="3">
        <f>'Production Rates (p)'!C8</f>
        <v>1.2823186560113868</v>
      </c>
      <c r="D8" s="3">
        <f>'Production Rates (p)'!D8</f>
        <v>1.2788618276436527</v>
      </c>
      <c r="E8" s="3">
        <f>'Production Rates (p)'!E8</f>
        <v>1.2246273471498585</v>
      </c>
      <c r="F8" s="3">
        <f>'Production Rates (p)'!F8</f>
        <v>1.3693418498544785</v>
      </c>
      <c r="G8" s="3">
        <f>'Production Rates (p)'!G8</f>
        <v>1.5317711753185395</v>
      </c>
      <c r="H8" s="3">
        <f>'Production Rates (p)'!H8</f>
        <v>1.3025079758547635</v>
      </c>
      <c r="I8" s="3">
        <f>'Production Rates (p)'!I8</f>
        <v>1.8824029760939462</v>
      </c>
      <c r="J8" s="3">
        <f>'Production Rates (p)'!J8</f>
        <v>1.7593289758795847</v>
      </c>
      <c r="K8" s="3">
        <f>'Production Rates (p)'!K8</f>
        <v>1.1240028272004874</v>
      </c>
      <c r="L8" s="3">
        <f>'Production Rates (p)'!L8</f>
        <v>1.5890293274141736</v>
      </c>
      <c r="M8" s="3">
        <f>'Production Rates (p)'!M8</f>
        <v>1.6097714578248215</v>
      </c>
      <c r="N8" s="3">
        <f>'Production Rates (p)'!N8</f>
        <v>1.6979675977931852</v>
      </c>
      <c r="O8" s="3">
        <f>'Production Rates (p)'!O8</f>
        <v>1.6073699579399618</v>
      </c>
      <c r="P8" s="3">
        <f>'Production Rates (p)'!P8</f>
        <v>1.732766179624206</v>
      </c>
      <c r="Q8" s="3">
        <f>'Production Rates (p)'!Q8</f>
        <v>2.0602260894837743</v>
      </c>
      <c r="R8" s="3">
        <f>'Production Rates (p)'!R8</f>
        <v>1.5962197386939649</v>
      </c>
      <c r="S8" s="3">
        <f>'Production Rates (p)'!S8</f>
        <v>1.3889405635010943</v>
      </c>
      <c r="T8" s="3">
        <f>'Production Rates (p)'!T8</f>
        <v>1.2854140067278561</v>
      </c>
      <c r="U8" s="3">
        <f>'Production Rates (p)'!U8</f>
        <v>1.7911936797559267</v>
      </c>
      <c r="V8" s="3">
        <f>'Production Rates (p)'!V8</f>
        <v>1.2464321717254128</v>
      </c>
      <c r="W8" s="3">
        <f>'Production Rates (p)'!W8</f>
        <v>1.2650610664412385</v>
      </c>
      <c r="X8" s="3">
        <f>'Production Rates (p)'!X8</f>
        <v>1.2584479153601893</v>
      </c>
      <c r="Y8" s="3">
        <f>'Production Rates (p)'!Y8</f>
        <v>1.0640660439769616</v>
      </c>
      <c r="Z8" s="3">
        <f>'Production Rates (p)'!Z8</f>
        <v>1.2871610056093628</v>
      </c>
      <c r="AA8" s="3">
        <f>'Production Rates (p)'!AA8</f>
        <v>1.2901657343548261</v>
      </c>
      <c r="AB8" s="3">
        <f>'Production Rates (p)'!AB8</f>
        <v>1.1383582143751412</v>
      </c>
      <c r="AC8" s="3">
        <f>'Production Rates (p)'!AC8</f>
        <v>1.3015226516536931</v>
      </c>
      <c r="AD8" s="3">
        <f>'Production Rates (p)'!AD8</f>
        <v>0.56248013699999999</v>
      </c>
    </row>
    <row r="9" spans="1:30" x14ac:dyDescent="0.25">
      <c r="A9" s="3" t="s">
        <v>36</v>
      </c>
      <c r="B9" s="3">
        <f>'Production Rates (p)'!B9</f>
        <v>0.30671416104074101</v>
      </c>
      <c r="C9" s="3">
        <f>'Production Rates (p)'!C9</f>
        <v>0.31142422608152553</v>
      </c>
      <c r="D9" s="3">
        <f>'Production Rates (p)'!D9</f>
        <v>0.29308863866084767</v>
      </c>
      <c r="E9" s="3">
        <f>'Production Rates (p)'!E9</f>
        <v>0.32749638828365635</v>
      </c>
      <c r="F9" s="3">
        <f>'Production Rates (p)'!F9</f>
        <v>0.27502854416269906</v>
      </c>
      <c r="G9" s="3">
        <f>'Production Rates (p)'!G9</f>
        <v>0.29442721462715454</v>
      </c>
      <c r="H9" s="3">
        <f>'Production Rates (p)'!H9</f>
        <v>0.29147769619990066</v>
      </c>
      <c r="I9" s="3">
        <f>'Production Rates (p)'!I9</f>
        <v>0.23874914819677537</v>
      </c>
      <c r="J9" s="3">
        <f>'Production Rates (p)'!J9</f>
        <v>0.26845163024281982</v>
      </c>
      <c r="K9" s="3">
        <f>'Production Rates (p)'!K9</f>
        <v>0.29194697411552695</v>
      </c>
      <c r="L9" s="3">
        <f>'Production Rates (p)'!L9</f>
        <v>0.24402167271159667</v>
      </c>
      <c r="M9" s="3">
        <f>'Production Rates (p)'!M9</f>
        <v>0.25386039399133165</v>
      </c>
      <c r="N9" s="3">
        <f>'Production Rates (p)'!N9</f>
        <v>0.24886852002359799</v>
      </c>
      <c r="O9" s="3">
        <f>'Production Rates (p)'!O9</f>
        <v>0.24904890588278075</v>
      </c>
      <c r="P9" s="3">
        <f>'Production Rates (p)'!P9</f>
        <v>0.23877304062250576</v>
      </c>
      <c r="Q9" s="3">
        <f>'Production Rates (p)'!Q9</f>
        <v>0.22891124806045893</v>
      </c>
      <c r="R9" s="3">
        <f>'Production Rates (p)'!R9</f>
        <v>0.23838887228476327</v>
      </c>
      <c r="S9" s="3">
        <f>'Production Rates (p)'!S9</f>
        <v>0.30404182601809443</v>
      </c>
      <c r="T9" s="3">
        <f>'Production Rates (p)'!T9</f>
        <v>0.302266152018906</v>
      </c>
      <c r="U9" s="3">
        <f>'Production Rates (p)'!U9</f>
        <v>0.25521122520063028</v>
      </c>
      <c r="V9" s="3">
        <f>'Production Rates (p)'!V9</f>
        <v>0.28262156058639754</v>
      </c>
      <c r="W9" s="3">
        <f>'Production Rates (p)'!W9</f>
        <v>0.31413244737105067</v>
      </c>
      <c r="X9" s="3">
        <f>'Production Rates (p)'!X9</f>
        <v>0.29879759658572802</v>
      </c>
      <c r="Y9" s="3">
        <f>'Production Rates (p)'!Y9</f>
        <v>0.31879839917496183</v>
      </c>
      <c r="Z9" s="3">
        <f>'Production Rates (p)'!Z9</f>
        <v>0.30248930777040839</v>
      </c>
      <c r="AA9" s="3">
        <f>'Production Rates (p)'!AA9</f>
        <v>0.30097206775227292</v>
      </c>
      <c r="AB9" s="3">
        <f>'Production Rates (p)'!AB9</f>
        <v>0.26060658094806094</v>
      </c>
      <c r="AC9" s="3">
        <f>'Production Rates (p)'!AC9</f>
        <v>0.30192550586632744</v>
      </c>
      <c r="AD9" s="3">
        <f>'Production Rates (p)'!AD9</f>
        <v>0.52512594499999998</v>
      </c>
    </row>
    <row r="10" spans="1:30" x14ac:dyDescent="0.25">
      <c r="A10" s="3" t="s">
        <v>37</v>
      </c>
      <c r="B10" s="3">
        <f>'Production Rates (p)'!B10</f>
        <v>2.5565636401035774</v>
      </c>
      <c r="C10" s="3">
        <f>'Production Rates (p)'!C10</f>
        <v>2.5762938847717369</v>
      </c>
      <c r="D10" s="3">
        <f>'Production Rates (p)'!D10</f>
        <v>2.5551894739018346</v>
      </c>
      <c r="E10" s="3">
        <f>'Production Rates (p)'!E10</f>
        <v>2.3912226585330996</v>
      </c>
      <c r="F10" s="3">
        <f>'Production Rates (p)'!F10</f>
        <v>2.5821182136749146</v>
      </c>
      <c r="G10" s="3">
        <f>'Production Rates (p)'!G10</f>
        <v>2.2973821940579566</v>
      </c>
      <c r="H10" s="3">
        <f>'Production Rates (p)'!H10</f>
        <v>2.4444781615152915</v>
      </c>
      <c r="I10" s="3">
        <f>'Production Rates (p)'!I10</f>
        <v>0.53208002248273767</v>
      </c>
      <c r="J10" s="3">
        <f>'Production Rates (p)'!J10</f>
        <v>0.99230235202097017</v>
      </c>
      <c r="K10" s="3">
        <f>'Production Rates (p)'!K10</f>
        <v>2.0253527660275807</v>
      </c>
      <c r="L10" s="3">
        <f>'Production Rates (p)'!L10</f>
        <v>2.4375087771719834</v>
      </c>
      <c r="M10" s="3">
        <f>'Production Rates (p)'!M10</f>
        <v>2.4095650121461114</v>
      </c>
      <c r="N10" s="3">
        <f>'Production Rates (p)'!N10</f>
        <v>1.2582160627361039</v>
      </c>
      <c r="O10" s="3">
        <f>'Production Rates (p)'!O10</f>
        <v>2.3681309494885268</v>
      </c>
      <c r="P10" s="3">
        <f>'Production Rates (p)'!P10</f>
        <v>1.0343371773774981</v>
      </c>
      <c r="Q10" s="3">
        <f>'Production Rates (p)'!Q10</f>
        <v>2.7957950924727126</v>
      </c>
      <c r="R10" s="3">
        <f>'Production Rates (p)'!R10</f>
        <v>2.3864036416518704</v>
      </c>
      <c r="S10" s="3">
        <f>'Production Rates (p)'!S10</f>
        <v>2.40394213664112</v>
      </c>
      <c r="T10" s="3">
        <f>'Production Rates (p)'!T10</f>
        <v>2.542525935491462</v>
      </c>
      <c r="U10" s="3">
        <f>'Production Rates (p)'!U10</f>
        <v>1.1371979433120289</v>
      </c>
      <c r="V10" s="3">
        <f>'Production Rates (p)'!V10</f>
        <v>2.1960405154856071</v>
      </c>
      <c r="W10" s="3">
        <f>'Production Rates (p)'!W10</f>
        <v>2.4987641169410879</v>
      </c>
      <c r="X10" s="3">
        <f>'Production Rates (p)'!X10</f>
        <v>2.4270744873634436</v>
      </c>
      <c r="Y10" s="3">
        <f>'Production Rates (p)'!Y10</f>
        <v>2.4909567142558884</v>
      </c>
      <c r="Z10" s="3">
        <f>'Production Rates (p)'!Z10</f>
        <v>2.5404916595813356</v>
      </c>
      <c r="AA10" s="3">
        <f>'Production Rates (p)'!AA10</f>
        <v>2.5414050390016025</v>
      </c>
      <c r="AB10" s="3">
        <f>'Production Rates (p)'!AB10</f>
        <v>1.2025149826582968</v>
      </c>
      <c r="AC10" s="3">
        <f>'Production Rates (p)'!AC10</f>
        <v>2.5486934385266329</v>
      </c>
      <c r="AD10" s="3">
        <f>'Production Rates (p)'!AD10</f>
        <v>0.305111574</v>
      </c>
    </row>
    <row r="11" spans="1:30" x14ac:dyDescent="0.25">
      <c r="A11" s="3" t="s">
        <v>38</v>
      </c>
      <c r="B11" s="3">
        <f>'Production Rates (p)'!B11</f>
        <v>1.5545497700062894</v>
      </c>
      <c r="C11" s="3">
        <f>'Production Rates (p)'!C11</f>
        <v>1.5709052184200765</v>
      </c>
      <c r="D11" s="3">
        <f>'Production Rates (p)'!D11</f>
        <v>1.5295298766362069</v>
      </c>
      <c r="E11" s="3">
        <f>'Production Rates (p)'!E11</f>
        <v>1.5631438115902132</v>
      </c>
      <c r="F11" s="3">
        <f>'Production Rates (p)'!F11</f>
        <v>3.1781448197403273</v>
      </c>
      <c r="G11" s="3">
        <f>'Production Rates (p)'!G11</f>
        <v>1.2453201612535301</v>
      </c>
      <c r="H11" s="3">
        <f>'Production Rates (p)'!H11</f>
        <v>1.50376239456703</v>
      </c>
      <c r="I11" s="3">
        <f>'Production Rates (p)'!I11</f>
        <v>2.900292657660025</v>
      </c>
      <c r="J11" s="3">
        <f>'Production Rates (p)'!J11</f>
        <v>1.9213606475225109</v>
      </c>
      <c r="K11" s="3">
        <f>'Production Rates (p)'!K11</f>
        <v>1.4717287384938269</v>
      </c>
      <c r="L11" s="3">
        <f>'Production Rates (p)'!L11</f>
        <v>3.473642587375295</v>
      </c>
      <c r="M11" s="3">
        <f>'Production Rates (p)'!M11</f>
        <v>2.9051681727312055</v>
      </c>
      <c r="N11" s="3">
        <f>'Production Rates (p)'!N11</f>
        <v>2.1428596275375038</v>
      </c>
      <c r="O11" s="3">
        <f>'Production Rates (p)'!O11</f>
        <v>3.6746932505975813</v>
      </c>
      <c r="P11" s="3">
        <f>'Production Rates (p)'!P11</f>
        <v>2.020535755928301</v>
      </c>
      <c r="Q11" s="3">
        <f>'Production Rates (p)'!Q11</f>
        <v>1.5237272076704731</v>
      </c>
      <c r="R11" s="3">
        <f>'Production Rates (p)'!R11</f>
        <v>3.753249381616758</v>
      </c>
      <c r="S11" s="3">
        <f>'Production Rates (p)'!S11</f>
        <v>1.5427630130405847</v>
      </c>
      <c r="T11" s="3">
        <f>'Production Rates (p)'!T11</f>
        <v>1.5395819203349841</v>
      </c>
      <c r="U11" s="3">
        <f>'Production Rates (p)'!U11</f>
        <v>2.0597942669834199</v>
      </c>
      <c r="V11" s="3">
        <f>'Production Rates (p)'!V11</f>
        <v>0.84364560544159761</v>
      </c>
      <c r="W11" s="3">
        <f>'Production Rates (p)'!W11</f>
        <v>1.5499264493580176</v>
      </c>
      <c r="X11" s="3">
        <f>'Production Rates (p)'!X11</f>
        <v>1.0888569217783073</v>
      </c>
      <c r="Y11" s="3">
        <f>'Production Rates (p)'!Y11</f>
        <v>1.5403364947547058</v>
      </c>
      <c r="Z11" s="3">
        <f>'Production Rates (p)'!Z11</f>
        <v>1.5429673652560052</v>
      </c>
      <c r="AA11" s="3">
        <f>'Production Rates (p)'!AA11</f>
        <v>1.543226229915436</v>
      </c>
      <c r="AB11" s="3">
        <f>'Production Rates (p)'!AB11</f>
        <v>1.5809911874619922</v>
      </c>
      <c r="AC11" s="3">
        <f>'Production Rates (p)'!AC11</f>
        <v>1.5438852577265767</v>
      </c>
      <c r="AD11" s="3">
        <f>'Production Rates (p)'!AD11</f>
        <v>0.264192388</v>
      </c>
    </row>
    <row r="12" spans="1:30" x14ac:dyDescent="0.25">
      <c r="A12" s="3" t="s">
        <v>39</v>
      </c>
      <c r="B12" s="3">
        <f>'Production Rates (p)'!B12</f>
        <v>0.11973367529569069</v>
      </c>
      <c r="C12" s="3">
        <f>'Production Rates (p)'!C12</f>
        <v>0.11602661823155476</v>
      </c>
      <c r="D12" s="3">
        <f>'Production Rates (p)'!D12</f>
        <v>0.11049277750550865</v>
      </c>
      <c r="E12" s="3">
        <f>'Production Rates (p)'!E12</f>
        <v>0.15527438411239314</v>
      </c>
      <c r="F12" s="3">
        <f>'Production Rates (p)'!F12</f>
        <v>0.19790507705704288</v>
      </c>
      <c r="G12" s="3">
        <f>'Production Rates (p)'!G12</f>
        <v>0.15912757295954288</v>
      </c>
      <c r="H12" s="3">
        <f>'Production Rates (p)'!H12</f>
        <v>0.12170731183390918</v>
      </c>
      <c r="I12" s="3">
        <f>'Production Rates (p)'!I12</f>
        <v>0.17176143346589948</v>
      </c>
      <c r="J12" s="3">
        <f>'Production Rates (p)'!J12</f>
        <v>0.24188941464589656</v>
      </c>
      <c r="K12" s="3">
        <f>'Production Rates (p)'!K12</f>
        <v>0.76124223352775633</v>
      </c>
      <c r="L12" s="3">
        <f>'Production Rates (p)'!L12</f>
        <v>0.1710878731504071</v>
      </c>
      <c r="M12" s="3">
        <f>'Production Rates (p)'!M12</f>
        <v>0.37137002400477653</v>
      </c>
      <c r="N12" s="3">
        <f>'Production Rates (p)'!N12</f>
        <v>0.36309703591193754</v>
      </c>
      <c r="O12" s="3">
        <f>'Production Rates (p)'!O12</f>
        <v>0.14469045917042278</v>
      </c>
      <c r="P12" s="3">
        <f>'Production Rates (p)'!P12</f>
        <v>0.34452911063634656</v>
      </c>
      <c r="Q12" s="3">
        <f>'Production Rates (p)'!Q12</f>
        <v>0.11861159422520123</v>
      </c>
      <c r="R12" s="3">
        <f>'Production Rates (p)'!R12</f>
        <v>0.18956090731007796</v>
      </c>
      <c r="S12" s="3">
        <f>'Production Rates (p)'!S12</f>
        <v>0.12118486262733984</v>
      </c>
      <c r="T12" s="3">
        <f>'Production Rates (p)'!T12</f>
        <v>0.12022123117981766</v>
      </c>
      <c r="U12" s="3">
        <f>'Production Rates (p)'!U12</f>
        <v>0.34555848711949466</v>
      </c>
      <c r="V12" s="3">
        <f>'Production Rates (p)'!V12</f>
        <v>0.39121449607304282</v>
      </c>
      <c r="W12" s="3">
        <f>'Production Rates (p)'!W12</f>
        <v>0.12236686949434825</v>
      </c>
      <c r="X12" s="3">
        <f>'Production Rates (p)'!X12</f>
        <v>0.31442425463096213</v>
      </c>
      <c r="Y12" s="3">
        <f>'Production Rates (p)'!Y12</f>
        <v>0.12271284042764556</v>
      </c>
      <c r="Z12" s="3">
        <f>'Production Rates (p)'!Z12</f>
        <v>0.11988928761312634</v>
      </c>
      <c r="AA12" s="3">
        <f>'Production Rates (p)'!AA12</f>
        <v>0.11987004081268829</v>
      </c>
      <c r="AB12" s="3">
        <f>'Production Rates (p)'!AB12</f>
        <v>0.6527844451771273</v>
      </c>
      <c r="AC12" s="3">
        <f>'Production Rates (p)'!AC12</f>
        <v>0.11965069438128002</v>
      </c>
      <c r="AD12" s="3">
        <f>'Production Rates (p)'!AD12</f>
        <v>1.258996979</v>
      </c>
    </row>
    <row r="13" spans="1:30" x14ac:dyDescent="0.25">
      <c r="A13" s="3" t="s">
        <v>40</v>
      </c>
      <c r="B13" s="3">
        <f>'Production Rates (p)'!B13</f>
        <v>0.31578067239915536</v>
      </c>
      <c r="C13" s="3">
        <f>'Production Rates (p)'!C13</f>
        <v>0.31005901767972616</v>
      </c>
      <c r="D13" s="3">
        <f>'Production Rates (p)'!D13</f>
        <v>0.32822359517305616</v>
      </c>
      <c r="E13" s="3">
        <f>'Production Rates (p)'!E13</f>
        <v>0.43040594535755605</v>
      </c>
      <c r="F13" s="3">
        <f>'Production Rates (p)'!F13</f>
        <v>0.73520210002300634</v>
      </c>
      <c r="G13" s="3">
        <f>'Production Rates (p)'!G13</f>
        <v>0.46560313443617657</v>
      </c>
      <c r="H13" s="3">
        <f>'Production Rates (p)'!H13</f>
        <v>0.32703433125230386</v>
      </c>
      <c r="I13" s="3">
        <f>'Production Rates (p)'!I13</f>
        <v>1.3653902527749961</v>
      </c>
      <c r="J13" s="3">
        <f>'Production Rates (p)'!J13</f>
        <v>0.26452743773250254</v>
      </c>
      <c r="K13" s="3">
        <f>'Production Rates (p)'!K13</f>
        <v>0.48455741068286579</v>
      </c>
      <c r="L13" s="3">
        <f>'Production Rates (p)'!L13</f>
        <v>0.87326537176595187</v>
      </c>
      <c r="M13" s="3">
        <f>'Production Rates (p)'!M13</f>
        <v>0.47495266191483881</v>
      </c>
      <c r="N13" s="3">
        <f>'Production Rates (p)'!N13</f>
        <v>0.25210338242041319</v>
      </c>
      <c r="O13" s="3">
        <f>'Production Rates (p)'!O13</f>
        <v>0.88481061575871045</v>
      </c>
      <c r="P13" s="3">
        <f>'Production Rates (p)'!P13</f>
        <v>0.25739032059056249</v>
      </c>
      <c r="Q13" s="3">
        <f>'Production Rates (p)'!Q13</f>
        <v>0.20411132365338</v>
      </c>
      <c r="R13" s="3">
        <f>'Production Rates (p)'!R13</f>
        <v>0.67571328408718478</v>
      </c>
      <c r="S13" s="3">
        <f>'Production Rates (p)'!S13</f>
        <v>0.27637347272433993</v>
      </c>
      <c r="T13" s="3">
        <f>'Production Rates (p)'!T13</f>
        <v>0.31530369198143027</v>
      </c>
      <c r="U13" s="3">
        <f>'Production Rates (p)'!U13</f>
        <v>0.45069919530527514</v>
      </c>
      <c r="V13" s="3">
        <f>'Production Rates (p)'!V13</f>
        <v>0.41180482643467409</v>
      </c>
      <c r="W13" s="3">
        <f>'Production Rates (p)'!W13</f>
        <v>0.35198403154600255</v>
      </c>
      <c r="X13" s="3">
        <f>'Production Rates (p)'!X13</f>
        <v>0.36210977129480193</v>
      </c>
      <c r="Y13" s="3">
        <f>'Production Rates (p)'!Y13</f>
        <v>0.49444543810450803</v>
      </c>
      <c r="Z13" s="3">
        <f>'Production Rates (p)'!Z13</f>
        <v>0.31513126917694989</v>
      </c>
      <c r="AA13" s="3">
        <f>'Production Rates (p)'!AA13</f>
        <v>0.30934275638497483</v>
      </c>
      <c r="AB13" s="3">
        <f>'Production Rates (p)'!AB13</f>
        <v>0.29926128868371943</v>
      </c>
      <c r="AC13" s="3">
        <f>'Production Rates (p)'!AC13</f>
        <v>0.31179434382444537</v>
      </c>
      <c r="AD13" s="3">
        <f>'Production Rates (p)'!AD13</f>
        <v>0.248990085</v>
      </c>
    </row>
    <row r="14" spans="1:30" x14ac:dyDescent="0.25">
      <c r="A14" s="3" t="s">
        <v>41</v>
      </c>
      <c r="B14" s="3">
        <f>'Production Rates (p)'!B14</f>
        <v>1.9213457884406318</v>
      </c>
      <c r="C14" s="3">
        <f>'Production Rates (p)'!C14</f>
        <v>1.918450959801598</v>
      </c>
      <c r="D14" s="3">
        <f>'Production Rates (p)'!D14</f>
        <v>1.8137346855237997</v>
      </c>
      <c r="E14" s="3">
        <f>'Production Rates (p)'!E14</f>
        <v>1.8860840005117177</v>
      </c>
      <c r="F14" s="3">
        <f>'Production Rates (p)'!F14</f>
        <v>0.65082991945424429</v>
      </c>
      <c r="G14" s="3">
        <f>'Production Rates (p)'!G14</f>
        <v>1.4359796136864507</v>
      </c>
      <c r="H14" s="3">
        <f>'Production Rates (p)'!H14</f>
        <v>1.9790587854533448</v>
      </c>
      <c r="I14" s="3">
        <f>'Production Rates (p)'!I14</f>
        <v>1.2376761855560885</v>
      </c>
      <c r="J14" s="3">
        <f>'Production Rates (p)'!J14</f>
        <v>1.0993032178377278</v>
      </c>
      <c r="K14" s="3">
        <f>'Production Rates (p)'!K14</f>
        <v>1.7520415168126833</v>
      </c>
      <c r="L14" s="3">
        <f>'Production Rates (p)'!L14</f>
        <v>1.2444776507279347</v>
      </c>
      <c r="M14" s="3">
        <f>'Production Rates (p)'!M14</f>
        <v>1.7516871774030223</v>
      </c>
      <c r="N14" s="3">
        <f>'Production Rates (p)'!N14</f>
        <v>0.8889871852471346</v>
      </c>
      <c r="O14" s="3">
        <f>'Production Rates (p)'!O14</f>
        <v>1.1496410019089054</v>
      </c>
      <c r="P14" s="3">
        <f>'Production Rates (p)'!P14</f>
        <v>0.90625849023883287</v>
      </c>
      <c r="Q14" s="3">
        <f>'Production Rates (p)'!Q14</f>
        <v>1.9943358376315474</v>
      </c>
      <c r="R14" s="3">
        <f>'Production Rates (p)'!R14</f>
        <v>0.19948070084133623</v>
      </c>
      <c r="S14" s="3">
        <f>'Production Rates (p)'!S14</f>
        <v>1.9011285864675629</v>
      </c>
      <c r="T14" s="3">
        <f>'Production Rates (p)'!T14</f>
        <v>1.9094285639157054</v>
      </c>
      <c r="U14" s="3">
        <f>'Production Rates (p)'!U14</f>
        <v>0.93624371533445694</v>
      </c>
      <c r="V14" s="3">
        <f>'Production Rates (p)'!V14</f>
        <v>0.24342579864114358</v>
      </c>
      <c r="W14" s="3">
        <f>'Production Rates (p)'!W14</f>
        <v>1.9129587343680541</v>
      </c>
      <c r="X14" s="3">
        <f>'Production Rates (p)'!X14</f>
        <v>1.3449460911047557</v>
      </c>
      <c r="Y14" s="3">
        <f>'Production Rates (p)'!Y14</f>
        <v>1.9450241625799545</v>
      </c>
      <c r="Z14" s="3">
        <f>'Production Rates (p)'!Z14</f>
        <v>1.9147131426185331</v>
      </c>
      <c r="AA14" s="3">
        <f>'Production Rates (p)'!AA14</f>
        <v>1.9131121148035575</v>
      </c>
      <c r="AB14" s="3">
        <f>'Production Rates (p)'!AB14</f>
        <v>1.3229376725769835</v>
      </c>
      <c r="AC14" s="3">
        <f>'Production Rates (p)'!AC14</f>
        <v>1.9011708546359087</v>
      </c>
      <c r="AD14" s="3">
        <f>'Production Rates (p)'!AD14</f>
        <v>0.28708112699999999</v>
      </c>
    </row>
    <row r="15" spans="1:30" x14ac:dyDescent="0.25">
      <c r="A15" s="3" t="s">
        <v>42</v>
      </c>
      <c r="B15" s="3">
        <f>'Production Rates (p)'!B15</f>
        <v>0.20798709920402955</v>
      </c>
      <c r="C15" s="3">
        <f>'Production Rates (p)'!C15</f>
        <v>0.36834190465098082</v>
      </c>
      <c r="D15" s="3">
        <f>'Production Rates (p)'!D15</f>
        <v>2.0472321973392229</v>
      </c>
      <c r="E15" s="3">
        <f>'Production Rates (p)'!E15</f>
        <v>0.22254392101325582</v>
      </c>
      <c r="F15" s="3">
        <f>'Production Rates (p)'!F15</f>
        <v>2.1441272314968307</v>
      </c>
      <c r="G15" s="3">
        <f>'Production Rates (p)'!G15</f>
        <v>0.27226540927316711</v>
      </c>
      <c r="H15" s="3">
        <f>'Production Rates (p)'!H15</f>
        <v>0.12679594879511547</v>
      </c>
      <c r="I15" s="3">
        <f>'Production Rates (p)'!I15</f>
        <v>0.82337732762189975</v>
      </c>
      <c r="J15" s="3">
        <f>'Production Rates (p)'!J15</f>
        <v>0.15399157346790684</v>
      </c>
      <c r="K15" s="3">
        <f>'Production Rates (p)'!K15</f>
        <v>0.22387601268437979</v>
      </c>
      <c r="L15" s="3">
        <f>'Production Rates (p)'!L15</f>
        <v>2.0536501128841675</v>
      </c>
      <c r="M15" s="3">
        <f>'Production Rates (p)'!M15</f>
        <v>1.3679996270329553</v>
      </c>
      <c r="N15" s="3">
        <f>'Production Rates (p)'!N15</f>
        <v>0.14922392439946194</v>
      </c>
      <c r="O15" s="3">
        <f>'Production Rates (p)'!O15</f>
        <v>2.0460715688210107</v>
      </c>
      <c r="P15" s="3">
        <f>'Production Rates (p)'!P15</f>
        <v>0.14939945930596107</v>
      </c>
      <c r="Q15" s="3">
        <f>'Production Rates (p)'!Q15</f>
        <v>0.20037353270847372</v>
      </c>
      <c r="R15" s="3">
        <f>'Production Rates (p)'!R15</f>
        <v>2.133122061175269</v>
      </c>
      <c r="S15" s="3">
        <f>'Production Rates (p)'!S15</f>
        <v>0.20318658997396888</v>
      </c>
      <c r="T15" s="3">
        <f>'Production Rates (p)'!T15</f>
        <v>0.2171647667810514</v>
      </c>
      <c r="U15" s="3">
        <f>'Production Rates (p)'!U15</f>
        <v>0.1513274999992221</v>
      </c>
      <c r="V15" s="3">
        <f>'Production Rates (p)'!V15</f>
        <v>0.18774818063647913</v>
      </c>
      <c r="W15" s="3">
        <f>'Production Rates (p)'!W15</f>
        <v>0.21073692869998503</v>
      </c>
      <c r="X15" s="3">
        <f>'Production Rates (p)'!X15</f>
        <v>0.26820020556322582</v>
      </c>
      <c r="Y15" s="3">
        <f>'Production Rates (p)'!Y15</f>
        <v>0.218138379920959</v>
      </c>
      <c r="Z15" s="3">
        <f>'Production Rates (p)'!Z15</f>
        <v>0.206365707083566</v>
      </c>
      <c r="AA15" s="3">
        <f>'Production Rates (p)'!AA15</f>
        <v>0.20680109345931097</v>
      </c>
      <c r="AB15" s="3">
        <f>'Production Rates (p)'!AB15</f>
        <v>1.7366856418802754</v>
      </c>
      <c r="AC15" s="3">
        <f>'Production Rates (p)'!AC15</f>
        <v>0.226467541604637</v>
      </c>
      <c r="AD15" s="3">
        <f>'Production Rates (p)'!AD15</f>
        <v>0.53501623600000003</v>
      </c>
    </row>
    <row r="16" spans="1:30" x14ac:dyDescent="0.25">
      <c r="A16" s="3" t="s">
        <v>43</v>
      </c>
      <c r="B16" s="3">
        <f>'Production Rates (p)'!B16</f>
        <v>1.3911530501950775</v>
      </c>
      <c r="C16" s="3">
        <f>'Production Rates (p)'!C16</f>
        <v>1.366700277524949</v>
      </c>
      <c r="D16" s="3">
        <f>'Production Rates (p)'!D16</f>
        <v>1.3810612978247623</v>
      </c>
      <c r="E16" s="3">
        <f>'Production Rates (p)'!E16</f>
        <v>1.4259860014290424</v>
      </c>
      <c r="F16" s="3">
        <f>'Production Rates (p)'!F16</f>
        <v>1.5104202577515549</v>
      </c>
      <c r="G16" s="3">
        <f>'Production Rates (p)'!G16</f>
        <v>1.4582796711216952</v>
      </c>
      <c r="H16" s="3">
        <f>'Production Rates (p)'!H16</f>
        <v>1.4009188530764747</v>
      </c>
      <c r="I16" s="3">
        <f>'Production Rates (p)'!I16</f>
        <v>1.4292180009089841</v>
      </c>
      <c r="J16" s="3">
        <f>'Production Rates (p)'!J16</f>
        <v>0.7298531669188788</v>
      </c>
      <c r="K16" s="3">
        <f>'Production Rates (p)'!K16</f>
        <v>1.5444727990909048</v>
      </c>
      <c r="L16" s="3">
        <f>'Production Rates (p)'!L16</f>
        <v>1.6042916926579913</v>
      </c>
      <c r="M16" s="3">
        <f>'Production Rates (p)'!M16</f>
        <v>1.4307025525321757</v>
      </c>
      <c r="N16" s="3">
        <f>'Production Rates (p)'!N16</f>
        <v>0.7224051543349328</v>
      </c>
      <c r="O16" s="3">
        <f>'Production Rates (p)'!O16</f>
        <v>1.5627062903917865</v>
      </c>
      <c r="P16" s="3">
        <f>'Production Rates (p)'!P16</f>
        <v>0.77133653286540227</v>
      </c>
      <c r="Q16" s="3">
        <f>'Production Rates (p)'!Q16</f>
        <v>0.94516833034641412</v>
      </c>
      <c r="R16" s="3">
        <f>'Production Rates (p)'!R16</f>
        <v>1.5370255731673941</v>
      </c>
      <c r="S16" s="3">
        <f>'Production Rates (p)'!S16</f>
        <v>1.2596615981314316</v>
      </c>
      <c r="T16" s="3">
        <f>'Production Rates (p)'!T16</f>
        <v>1.3676924034647224</v>
      </c>
      <c r="U16" s="3">
        <f>'Production Rates (p)'!U16</f>
        <v>2.0543592641695723</v>
      </c>
      <c r="V16" s="3">
        <f>'Production Rates (p)'!V16</f>
        <v>1.4910772370095409</v>
      </c>
      <c r="W16" s="3">
        <f>'Production Rates (p)'!W16</f>
        <v>1.3870083121072827</v>
      </c>
      <c r="X16" s="3">
        <f>'Production Rates (p)'!X16</f>
        <v>1.4173621931274585</v>
      </c>
      <c r="Y16" s="3">
        <f>'Production Rates (p)'!Y16</f>
        <v>1.3973210028385636</v>
      </c>
      <c r="Z16" s="3">
        <f>'Production Rates (p)'!Z16</f>
        <v>1.3704216337116533</v>
      </c>
      <c r="AA16" s="3">
        <f>'Production Rates (p)'!AA16</f>
        <v>1.2633644352459075</v>
      </c>
      <c r="AB16" s="3">
        <f>'Production Rates (p)'!AB16</f>
        <v>1.84026571208268</v>
      </c>
      <c r="AC16" s="3">
        <f>'Production Rates (p)'!AC16</f>
        <v>1.3821856355384583</v>
      </c>
      <c r="AD16" s="3">
        <f>'Production Rates (p)'!AD16</f>
        <v>0.482881962</v>
      </c>
    </row>
    <row r="17" spans="1:30" x14ac:dyDescent="0.25">
      <c r="A17" s="3" t="s">
        <v>44</v>
      </c>
      <c r="B17" s="3">
        <f>'Production Rates (p)'!B17</f>
        <v>0.12824047744417516</v>
      </c>
      <c r="C17" s="3">
        <f>'Production Rates (p)'!C17</f>
        <v>0.1287841670351843</v>
      </c>
      <c r="D17" s="3">
        <f>'Production Rates (p)'!D17</f>
        <v>0.12845926380619321</v>
      </c>
      <c r="E17" s="3">
        <f>'Production Rates (p)'!E17</f>
        <v>0.12835323141940619</v>
      </c>
      <c r="F17" s="3">
        <f>'Production Rates (p)'!F17</f>
        <v>0.12785346538023337</v>
      </c>
      <c r="G17" s="3">
        <f>'Production Rates (p)'!G17</f>
        <v>0.12801456563972485</v>
      </c>
      <c r="H17" s="3">
        <f>'Production Rates (p)'!H17</f>
        <v>0.12813242348093482</v>
      </c>
      <c r="I17" s="3">
        <f>'Production Rates (p)'!I17</f>
        <v>0.12816681244144568</v>
      </c>
      <c r="J17" s="3">
        <f>'Production Rates (p)'!J17</f>
        <v>0.12790425698749461</v>
      </c>
      <c r="K17" s="3">
        <f>'Production Rates (p)'!K17</f>
        <v>0.12841764237542577</v>
      </c>
      <c r="L17" s="3">
        <f>'Production Rates (p)'!L17</f>
        <v>0.127955446445746</v>
      </c>
      <c r="M17" s="3">
        <f>'Production Rates (p)'!M17</f>
        <v>0.12857524989738198</v>
      </c>
      <c r="N17" s="3">
        <f>'Production Rates (p)'!N17</f>
        <v>0.12771066537606834</v>
      </c>
      <c r="O17" s="3">
        <f>'Production Rates (p)'!O17</f>
        <v>0.12803439356921717</v>
      </c>
      <c r="P17" s="3">
        <f>'Production Rates (p)'!P17</f>
        <v>0.12768837113041615</v>
      </c>
      <c r="Q17" s="3">
        <f>'Production Rates (p)'!Q17</f>
        <v>0.12824133222299225</v>
      </c>
      <c r="R17" s="3">
        <f>'Production Rates (p)'!R17</f>
        <v>0.12796886411636005</v>
      </c>
      <c r="S17" s="3">
        <f>'Production Rates (p)'!S17</f>
        <v>0.12823153757811365</v>
      </c>
      <c r="T17" s="3">
        <f>'Production Rates (p)'!T17</f>
        <v>0.12824131809316072</v>
      </c>
      <c r="U17" s="3">
        <f>'Production Rates (p)'!U17</f>
        <v>0.12776958762626542</v>
      </c>
      <c r="V17" s="3">
        <f>'Production Rates (p)'!V17</f>
        <v>0.12876279972059348</v>
      </c>
      <c r="W17" s="3">
        <f>'Production Rates (p)'!W17</f>
        <v>0.12826561360711466</v>
      </c>
      <c r="X17" s="3">
        <f>'Production Rates (p)'!X17</f>
        <v>0.12791841401533274</v>
      </c>
      <c r="Y17" s="3">
        <f>'Production Rates (p)'!Y17</f>
        <v>0.12828496132330927</v>
      </c>
      <c r="Z17" s="3">
        <f>'Production Rates (p)'!Z17</f>
        <v>0.12823586970564291</v>
      </c>
      <c r="AA17" s="3">
        <f>'Production Rates (p)'!AA17</f>
        <v>0.12823592799207437</v>
      </c>
      <c r="AB17" s="3">
        <f>'Production Rates (p)'!AB17</f>
        <v>0.13063296975334443</v>
      </c>
      <c r="AC17" s="3">
        <f>'Production Rates (p)'!AC17</f>
        <v>0.12811417068648992</v>
      </c>
      <c r="AD17" s="3">
        <f>'Production Rates (p)'!AD17</f>
        <v>0</v>
      </c>
    </row>
    <row r="18" spans="1:30" x14ac:dyDescent="0.25">
      <c r="J18" s="3"/>
    </row>
  </sheetData>
  <conditionalFormatting sqref="B3:AE3 B4:I17 J4:J18 K4:AE17">
    <cfRule type="colorScale" priority="1">
      <colorScale>
        <cfvo type="num" val="-1"/>
        <cfvo type="num" val="0"/>
        <cfvo type="num" val="1"/>
        <color rgb="FF00FFFF"/>
        <color theme="0"/>
        <color rgb="FFFF00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32"/>
  <sheetViews>
    <sheetView topLeftCell="J1" workbookViewId="0">
      <selection activeCell="B2" sqref="B2:AD2"/>
    </sheetView>
  </sheetViews>
  <sheetFormatPr defaultRowHeight="15" x14ac:dyDescent="0.25"/>
  <cols>
    <col min="2" max="2" width="9.7109375" bestFit="1" customWidth="1"/>
    <col min="3" max="4" width="11.85546875" bestFit="1" customWidth="1"/>
    <col min="5" max="5" width="11.7109375" bestFit="1" customWidth="1"/>
    <col min="6" max="7" width="11.140625" bestFit="1" customWidth="1"/>
    <col min="8" max="8" width="11.42578125" bestFit="1" customWidth="1"/>
    <col min="9" max="9" width="12.5703125" bestFit="1" customWidth="1"/>
    <col min="10" max="10" width="12.42578125" bestFit="1" customWidth="1"/>
    <col min="11" max="11" width="13.140625" bestFit="1" customWidth="1"/>
    <col min="12" max="12" width="13.85546875" bestFit="1" customWidth="1"/>
    <col min="13" max="13" width="13.5703125" bestFit="1" customWidth="1"/>
    <col min="14" max="14" width="12.85546875" bestFit="1" customWidth="1"/>
    <col min="15" max="15" width="12.5703125" bestFit="1" customWidth="1"/>
    <col min="16" max="16" width="12.140625" bestFit="1" customWidth="1"/>
    <col min="17" max="17" width="12.7109375" bestFit="1" customWidth="1"/>
    <col min="18" max="18" width="12.140625" bestFit="1" customWidth="1"/>
    <col min="19" max="20" width="12.42578125" bestFit="1" customWidth="1"/>
    <col min="21" max="21" width="12.5703125" bestFit="1" customWidth="1"/>
    <col min="22" max="22" width="11.42578125" bestFit="1" customWidth="1"/>
    <col min="23" max="23" width="12.140625" bestFit="1" customWidth="1"/>
    <col min="24" max="24" width="11.140625" bestFit="1" customWidth="1"/>
    <col min="25" max="25" width="12" bestFit="1" customWidth="1"/>
    <col min="26" max="26" width="11.7109375" bestFit="1" customWidth="1"/>
    <col min="27" max="29" width="11.85546875" bestFit="1" customWidth="1"/>
    <col min="30" max="30" width="11.7109375" bestFit="1" customWidth="1"/>
  </cols>
  <sheetData>
    <row r="2" spans="1:3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</row>
    <row r="3" spans="1:30" ht="15.75" x14ac:dyDescent="0.25">
      <c r="A3" t="s">
        <v>30</v>
      </c>
      <c r="B3" s="5">
        <v>0.89850744046081854</v>
      </c>
      <c r="C3" s="6">
        <v>1.0151914045908383</v>
      </c>
      <c r="D3" s="7">
        <v>0.93931948720823388</v>
      </c>
      <c r="E3" s="8">
        <v>0.91629044476469013</v>
      </c>
      <c r="F3" s="9">
        <v>0.73789162786097906</v>
      </c>
      <c r="G3" s="10">
        <v>0.79245699411794124</v>
      </c>
      <c r="H3" s="11">
        <v>0.85544714199109861</v>
      </c>
      <c r="I3" s="12">
        <v>0.85560260995883541</v>
      </c>
      <c r="J3" s="14">
        <v>0.74456906999684214</v>
      </c>
      <c r="K3" s="15">
        <v>0.94877581142737288</v>
      </c>
      <c r="L3" s="16">
        <v>0.76977964743072891</v>
      </c>
      <c r="M3" s="17">
        <v>0.97272685709762607</v>
      </c>
      <c r="N3" s="18">
        <v>0.66608308531023874</v>
      </c>
      <c r="O3" s="19">
        <v>0.79312451989795507</v>
      </c>
      <c r="P3" s="20">
        <v>0.63570251609722739</v>
      </c>
      <c r="Q3" s="21">
        <v>0.86841668985046261</v>
      </c>
      <c r="R3" s="22">
        <v>0.77045337016865245</v>
      </c>
      <c r="S3" s="23">
        <v>0.86303305088056304</v>
      </c>
      <c r="T3" s="24">
        <v>0.8693200462445323</v>
      </c>
      <c r="U3" s="25">
        <v>0.69715983136188719</v>
      </c>
      <c r="V3" s="26">
        <v>1.044091674055768</v>
      </c>
      <c r="W3" s="27">
        <v>0.87878693713291334</v>
      </c>
      <c r="X3" s="28">
        <v>0.75365719382182228</v>
      </c>
      <c r="Y3" s="29">
        <v>0.8882223467618835</v>
      </c>
      <c r="Z3" s="30">
        <v>0.87108984328771655</v>
      </c>
      <c r="AA3" s="31">
        <v>0.87103844445727541</v>
      </c>
      <c r="AB3" s="32">
        <v>1.5019531693149328</v>
      </c>
      <c r="AC3" s="33">
        <v>0.83919086395444242</v>
      </c>
      <c r="AD3" s="35">
        <v>0</v>
      </c>
    </row>
    <row r="4" spans="1:30" ht="15.75" x14ac:dyDescent="0.25">
      <c r="A4" t="s">
        <v>31</v>
      </c>
      <c r="B4" s="5">
        <v>2.5822561643502562</v>
      </c>
      <c r="C4" s="6">
        <v>3.3436179964224921</v>
      </c>
      <c r="D4" s="7">
        <v>2.4476780460897993</v>
      </c>
      <c r="E4" s="8">
        <v>2.1359033740774112</v>
      </c>
      <c r="F4" s="9">
        <v>-0.35954631579771662</v>
      </c>
      <c r="G4" s="10">
        <v>2.2639079103768225</v>
      </c>
      <c r="H4" s="11">
        <v>2.5800267017212373</v>
      </c>
      <c r="I4" s="12">
        <v>-1.8749093505063381</v>
      </c>
      <c r="J4" s="14">
        <v>2.6024166193434546</v>
      </c>
      <c r="K4" s="15">
        <v>1.5297330008757846</v>
      </c>
      <c r="L4" s="16">
        <v>-0.18890203018979596</v>
      </c>
      <c r="M4" s="17">
        <v>0.44313036312829751</v>
      </c>
      <c r="N4" s="18">
        <v>2.5130390917547771</v>
      </c>
      <c r="O4" s="19">
        <v>-0.92482546683184785</v>
      </c>
      <c r="P4" s="20">
        <v>2.4894707102814748</v>
      </c>
      <c r="Q4" s="21">
        <v>2.812567811539032</v>
      </c>
      <c r="R4" s="22">
        <v>-2.5331948272362665</v>
      </c>
      <c r="S4" s="23">
        <v>2.5900586164869588</v>
      </c>
      <c r="T4" s="24">
        <v>2.5588598082202045</v>
      </c>
      <c r="U4" s="25">
        <v>2.4291822187575556</v>
      </c>
      <c r="V4" s="26">
        <v>5.0339998437612552</v>
      </c>
      <c r="W4" s="27">
        <v>2.4593260205018264</v>
      </c>
      <c r="X4" s="28">
        <v>2.6362822552947121</v>
      </c>
      <c r="Y4" s="29">
        <v>2.5944183686473186</v>
      </c>
      <c r="Z4" s="30">
        <v>2.5652840540231692</v>
      </c>
      <c r="AA4" s="31">
        <v>2.5636338569750405</v>
      </c>
      <c r="AB4" s="32">
        <v>-1.6845635854183294</v>
      </c>
      <c r="AC4" s="33">
        <v>2.5830702447776459</v>
      </c>
      <c r="AD4" s="35">
        <v>1.7946387067313947</v>
      </c>
    </row>
    <row r="5" spans="1:30" ht="15.75" x14ac:dyDescent="0.25">
      <c r="A5" t="s">
        <v>32</v>
      </c>
      <c r="B5" s="5">
        <v>-0.47809974269974775</v>
      </c>
      <c r="C5" s="6">
        <v>-0.59002238179883892</v>
      </c>
      <c r="D5" s="7">
        <v>-0.55442733358755936</v>
      </c>
      <c r="E5" s="8">
        <v>-0.47007683247168841</v>
      </c>
      <c r="F5" s="9">
        <v>-0.23084612478200756</v>
      </c>
      <c r="G5" s="10">
        <v>-0.15546303615768817</v>
      </c>
      <c r="H5" s="11">
        <v>-0.42411164110003641</v>
      </c>
      <c r="I5" s="12">
        <v>3.1870341194257428</v>
      </c>
      <c r="J5" s="14">
        <v>3.1535171767959942</v>
      </c>
      <c r="K5" s="15">
        <v>0.12956742900993426</v>
      </c>
      <c r="L5" s="16">
        <v>-0.53492901938986104</v>
      </c>
      <c r="M5" s="17">
        <v>-1.7434120352515794</v>
      </c>
      <c r="N5" s="18">
        <v>2.5355578675990671</v>
      </c>
      <c r="O5" s="19">
        <v>-0.94630999512145919</v>
      </c>
      <c r="P5" s="20">
        <v>1.9934094188123268</v>
      </c>
      <c r="Q5" s="21">
        <v>-1.647812306461614E-2</v>
      </c>
      <c r="R5" s="22">
        <v>-0.88807478078921909</v>
      </c>
      <c r="S5" s="23">
        <v>-0.40858774300590139</v>
      </c>
      <c r="T5" s="24">
        <v>-0.48289196188873401</v>
      </c>
      <c r="U5" s="25">
        <v>2.5615824847266957</v>
      </c>
      <c r="V5" s="26">
        <v>7.6655105648309282E-2</v>
      </c>
      <c r="W5" s="27">
        <v>-0.53276350690160357</v>
      </c>
      <c r="X5" s="28">
        <v>-9.2654266998625556E-2</v>
      </c>
      <c r="Y5" s="29">
        <v>-0.41929771583143138</v>
      </c>
      <c r="Z5" s="30">
        <v>-0.47800726557146173</v>
      </c>
      <c r="AA5" s="31">
        <v>-0.47856455866424141</v>
      </c>
      <c r="AB5" s="32">
        <v>-0.39879065501504712</v>
      </c>
      <c r="AC5" s="33">
        <v>-0.48741295599682877</v>
      </c>
      <c r="AD5" s="35">
        <v>-0.89401602951540415</v>
      </c>
    </row>
    <row r="6" spans="1:30" ht="15.75" x14ac:dyDescent="0.25">
      <c r="A6" t="s">
        <v>33</v>
      </c>
      <c r="B6" s="5">
        <v>0</v>
      </c>
      <c r="C6" s="6">
        <v>0</v>
      </c>
      <c r="D6" s="7">
        <v>0</v>
      </c>
      <c r="E6" s="8">
        <v>0</v>
      </c>
      <c r="F6" s="9">
        <v>0</v>
      </c>
      <c r="G6" s="10">
        <v>0</v>
      </c>
      <c r="H6" s="11">
        <v>0</v>
      </c>
      <c r="I6" s="4"/>
      <c r="J6" s="14">
        <v>0</v>
      </c>
      <c r="K6" s="15">
        <v>0</v>
      </c>
      <c r="L6" s="16">
        <v>0</v>
      </c>
      <c r="M6" s="17">
        <v>0</v>
      </c>
      <c r="N6" s="18">
        <v>0</v>
      </c>
      <c r="O6" s="19">
        <v>0</v>
      </c>
      <c r="P6" s="20">
        <v>0</v>
      </c>
      <c r="Q6" s="21">
        <v>0</v>
      </c>
      <c r="R6" s="22">
        <v>0</v>
      </c>
      <c r="S6" s="23">
        <v>0</v>
      </c>
      <c r="T6" s="24">
        <v>0</v>
      </c>
      <c r="U6" s="25">
        <v>0</v>
      </c>
      <c r="V6" s="26">
        <v>0</v>
      </c>
      <c r="W6" s="27">
        <v>0</v>
      </c>
      <c r="X6" s="28">
        <v>0</v>
      </c>
      <c r="Y6" s="29">
        <v>0</v>
      </c>
      <c r="Z6" s="30">
        <v>0</v>
      </c>
      <c r="AA6" s="31">
        <v>0</v>
      </c>
      <c r="AB6" s="32">
        <v>0</v>
      </c>
      <c r="AC6" s="33">
        <v>0</v>
      </c>
      <c r="AD6" s="35">
        <v>0</v>
      </c>
    </row>
    <row r="7" spans="1:30" ht="15.75" x14ac:dyDescent="0.25">
      <c r="A7" t="s">
        <v>34</v>
      </c>
      <c r="B7" s="5">
        <v>0.69387484713008574</v>
      </c>
      <c r="C7" s="6">
        <v>0.80518935832453786</v>
      </c>
      <c r="D7" s="7">
        <v>0.56606916016908004</v>
      </c>
      <c r="E7" s="8">
        <v>0.68999078054666851</v>
      </c>
      <c r="F7" s="9">
        <v>0.65195725990941866</v>
      </c>
      <c r="G7" s="10">
        <v>0.65826361673179989</v>
      </c>
      <c r="H7" s="11">
        <v>1.0834088524201919</v>
      </c>
      <c r="I7" s="13">
        <v>0.84066008717323204</v>
      </c>
      <c r="J7" s="14">
        <v>0.63904029843936372</v>
      </c>
      <c r="K7" s="15">
        <v>0.66941627872951237</v>
      </c>
      <c r="L7" s="16">
        <v>0.65523239799835431</v>
      </c>
      <c r="M7" s="17">
        <v>0.72007670936324297</v>
      </c>
      <c r="N7" s="18">
        <v>0.63400028677380793</v>
      </c>
      <c r="O7" s="19">
        <v>0.69056935019395749</v>
      </c>
      <c r="P7" s="20">
        <v>0.62866709931540898</v>
      </c>
      <c r="Q7" s="21">
        <v>0.69177166198473572</v>
      </c>
      <c r="R7" s="22">
        <v>0.61882534348155482</v>
      </c>
      <c r="S7" s="23">
        <v>0.68884518171771214</v>
      </c>
      <c r="T7" s="24">
        <v>0.69260949257937698</v>
      </c>
      <c r="U7" s="25">
        <v>0.63492249203429618</v>
      </c>
      <c r="V7" s="26">
        <v>0.55627136646387798</v>
      </c>
      <c r="W7" s="27">
        <v>0.69156877287386875</v>
      </c>
      <c r="X7" s="28">
        <v>0.6570394199471975</v>
      </c>
      <c r="Y7" s="29">
        <v>0.6943664524713673</v>
      </c>
      <c r="Z7" s="30">
        <v>0.6915660938488688</v>
      </c>
      <c r="AA7" s="31">
        <v>0.69156385685233701</v>
      </c>
      <c r="AB7" s="32">
        <v>0.58397994629602246</v>
      </c>
      <c r="AC7" s="4"/>
      <c r="AD7" s="35">
        <v>0.74961959720310967</v>
      </c>
    </row>
    <row r="8" spans="1:30" ht="15.75" x14ac:dyDescent="0.25">
      <c r="A8" t="s">
        <v>35</v>
      </c>
      <c r="B8" s="5">
        <v>3.6111966650086016</v>
      </c>
      <c r="C8" s="6">
        <v>3.5984153932446183</v>
      </c>
      <c r="D8" s="7">
        <v>4.1303858081534086</v>
      </c>
      <c r="E8" s="8">
        <v>1.9609800489921747</v>
      </c>
      <c r="F8" s="9">
        <v>2.085147608069557</v>
      </c>
      <c r="G8" s="10">
        <v>1.5698512448868092</v>
      </c>
      <c r="H8" s="11">
        <v>3.5486568927465147</v>
      </c>
      <c r="I8" s="13">
        <v>0.86594095799834914</v>
      </c>
      <c r="J8" s="14">
        <v>0.38619641437726965</v>
      </c>
      <c r="K8" s="15">
        <v>-0.37412109961727286</v>
      </c>
      <c r="L8" s="16">
        <v>1.9214031019597466</v>
      </c>
      <c r="M8" s="17">
        <v>1.726078464377391</v>
      </c>
      <c r="N8" s="18">
        <v>0.70157470165212266</v>
      </c>
      <c r="O8" s="19">
        <v>1.7045557120466257</v>
      </c>
      <c r="P8" s="20">
        <v>0.55411890851654821</v>
      </c>
      <c r="Q8" s="21">
        <v>-0.6454031096870273</v>
      </c>
      <c r="R8" s="22">
        <v>1.6088492040974729</v>
      </c>
      <c r="S8" s="23">
        <v>4.145742841128456</v>
      </c>
      <c r="T8" s="24">
        <v>3.5651440315222676</v>
      </c>
      <c r="U8" s="25">
        <v>0.43868574285837419</v>
      </c>
      <c r="V8" s="26">
        <v>2.6935988340091792</v>
      </c>
      <c r="W8" s="27">
        <v>3.0350899239123703</v>
      </c>
      <c r="X8" s="28">
        <v>2.9758696676227947</v>
      </c>
      <c r="Y8" s="29">
        <v>5.8996658684538801</v>
      </c>
      <c r="Z8" s="30">
        <v>3.5661713449864032</v>
      </c>
      <c r="AA8" s="31">
        <v>3.5587412701032259</v>
      </c>
      <c r="AB8" s="32">
        <v>1.7013653789698708</v>
      </c>
      <c r="AC8" s="34">
        <v>3.6522251380057593</v>
      </c>
      <c r="AD8" s="35">
        <v>1.8203848578688713</v>
      </c>
    </row>
    <row r="9" spans="1:30" ht="15.75" x14ac:dyDescent="0.25">
      <c r="A9" t="s">
        <v>36</v>
      </c>
      <c r="B9" s="5">
        <v>1.6462420086290139</v>
      </c>
      <c r="C9" s="6">
        <v>1.6644479006912305</v>
      </c>
      <c r="D9" s="7">
        <v>1.5174189677249956</v>
      </c>
      <c r="E9" s="8">
        <v>1.746195722001642</v>
      </c>
      <c r="F9" s="9">
        <v>1.3575433792320497</v>
      </c>
      <c r="G9" s="10">
        <v>1.5735666556769741</v>
      </c>
      <c r="H9" s="11">
        <v>1.612354489061016</v>
      </c>
      <c r="I9" s="13">
        <v>1.0514190478143859</v>
      </c>
      <c r="J9" s="14">
        <v>1.2456865576754432</v>
      </c>
      <c r="K9" s="15">
        <v>1.6092256944709751</v>
      </c>
      <c r="L9" s="16">
        <v>0</v>
      </c>
      <c r="M9" s="17">
        <v>1.0318103844828717</v>
      </c>
      <c r="N9" s="18">
        <v>1.2436892009762377</v>
      </c>
      <c r="O9" s="19">
        <v>1.1649769220179964</v>
      </c>
      <c r="P9" s="20">
        <v>1.3223192773139398</v>
      </c>
      <c r="Q9" s="21">
        <v>1.4388456732745554</v>
      </c>
      <c r="R9" s="22">
        <v>0.88404018675415985</v>
      </c>
      <c r="S9" s="23">
        <v>1.6148564088292288</v>
      </c>
      <c r="T9" s="24">
        <v>1.6343745315077782</v>
      </c>
      <c r="U9" s="25">
        <v>1.2459352423355274</v>
      </c>
      <c r="V9" s="26">
        <v>1.433044924824419</v>
      </c>
      <c r="W9" s="27">
        <v>1.6751151798219901</v>
      </c>
      <c r="X9" s="28">
        <v>1.5882967793451492</v>
      </c>
      <c r="Y9" s="29">
        <v>1.6428790285606425</v>
      </c>
      <c r="Z9" s="30">
        <v>1.6347749781165968</v>
      </c>
      <c r="AA9" s="31">
        <v>1.6300157970776594</v>
      </c>
      <c r="AB9" s="32">
        <v>1.5148345349066921</v>
      </c>
      <c r="AC9" s="34">
        <v>1.6312773835338121</v>
      </c>
      <c r="AD9" s="35">
        <v>1.2146556173750531</v>
      </c>
    </row>
    <row r="10" spans="1:30" ht="15.75" x14ac:dyDescent="0.25">
      <c r="A10" t="s">
        <v>37</v>
      </c>
      <c r="B10" s="5">
        <v>-1.4614909506841134</v>
      </c>
      <c r="C10" s="6">
        <v>-1.4829072596841064</v>
      </c>
      <c r="D10" s="7">
        <v>-1.5292780454134449</v>
      </c>
      <c r="E10" s="8">
        <v>-1.3210788428211522</v>
      </c>
      <c r="F10" s="9">
        <v>-1.9398746536142204</v>
      </c>
      <c r="G10" s="10">
        <v>-1.2778882639043363</v>
      </c>
      <c r="H10" s="11">
        <v>-1.414282851873981</v>
      </c>
      <c r="I10" s="13">
        <v>-5.1814611565691284E-3</v>
      </c>
      <c r="J10" s="14">
        <v>4.3831124995517987</v>
      </c>
      <c r="K10" s="15">
        <v>-1.0024583943969592</v>
      </c>
      <c r="L10" s="16">
        <v>-1.7492651530415204</v>
      </c>
      <c r="M10" s="17">
        <v>-1.8013392858532677</v>
      </c>
      <c r="N10" s="18">
        <v>4.9176950702785653</v>
      </c>
      <c r="O10" s="19">
        <v>-1.740958359951843</v>
      </c>
      <c r="P10" s="20">
        <v>4.2953144447991161</v>
      </c>
      <c r="Q10" s="21">
        <v>-1.8636863119276179</v>
      </c>
      <c r="R10" s="22">
        <v>-1.7303266557985824</v>
      </c>
      <c r="S10" s="23">
        <v>-1.5031461395995209</v>
      </c>
      <c r="T10" s="24">
        <v>-1.4652726512764505</v>
      </c>
      <c r="U10" s="25">
        <v>4.4565772432851514</v>
      </c>
      <c r="V10" s="26">
        <v>-1.1917367246827137</v>
      </c>
      <c r="W10" s="27">
        <v>-1.4348432708812209</v>
      </c>
      <c r="X10" s="28">
        <v>-1.4015214627096699</v>
      </c>
      <c r="Y10" s="29">
        <v>-1.6571719513392167</v>
      </c>
      <c r="Z10" s="30">
        <v>-1.4642035512112557</v>
      </c>
      <c r="AA10" s="31">
        <v>-1.4563930695684417</v>
      </c>
      <c r="AB10" s="32">
        <v>-1.2151788560098014</v>
      </c>
      <c r="AC10" s="34">
        <v>-1.4661513869127651</v>
      </c>
      <c r="AD10" s="35">
        <v>-1.8396905717947962</v>
      </c>
    </row>
    <row r="11" spans="1:30" ht="15.75" x14ac:dyDescent="0.25">
      <c r="A11" t="s">
        <v>38</v>
      </c>
      <c r="B11" s="5">
        <v>-0.29390942840265133</v>
      </c>
      <c r="C11" s="6">
        <v>-0.33808707019261053</v>
      </c>
      <c r="D11" s="7">
        <v>-0.38056966974993356</v>
      </c>
      <c r="E11" s="8">
        <v>-0.24419929162181453</v>
      </c>
      <c r="F11" s="9">
        <v>-2.6520063092156887</v>
      </c>
      <c r="G11" s="10">
        <v>-0.19849410782292987</v>
      </c>
      <c r="H11" s="11">
        <v>-0.32635621060953679</v>
      </c>
      <c r="I11" s="13">
        <v>-2.4236839052081889</v>
      </c>
      <c r="J11" s="14">
        <v>-0.53040253440106311</v>
      </c>
      <c r="K11" s="15">
        <v>-3.2380751580021225E-2</v>
      </c>
      <c r="L11" s="16">
        <v>-3.3027617545958829</v>
      </c>
      <c r="M11" s="17">
        <v>-2.4114187966196403</v>
      </c>
      <c r="N11" s="18">
        <v>-0.71148266157942175</v>
      </c>
      <c r="O11" s="19">
        <v>-3.6496185837366188</v>
      </c>
      <c r="P11" s="20">
        <v>-0.63555580070819317</v>
      </c>
      <c r="Q11" s="21">
        <v>-0.31235566154827038</v>
      </c>
      <c r="R11" s="22">
        <v>-3.0964168226660931</v>
      </c>
      <c r="S11" s="23">
        <v>-0.30505286317591096</v>
      </c>
      <c r="T11" s="24">
        <v>-0.31051647868195459</v>
      </c>
      <c r="U11" s="25">
        <v>-0.63988315891490088</v>
      </c>
      <c r="V11" s="26">
        <v>-7.761243318020021E-2</v>
      </c>
      <c r="W11" s="27">
        <v>-0.3104091321383185</v>
      </c>
      <c r="X11" s="28">
        <v>-0.13656545602519468</v>
      </c>
      <c r="Y11" s="29">
        <v>-0.30439760367403629</v>
      </c>
      <c r="Z11" s="30">
        <v>-0.30768005579290109</v>
      </c>
      <c r="AA11" s="31">
        <v>-0.30784190681168572</v>
      </c>
      <c r="AB11" s="32">
        <v>-0.90709524798281405</v>
      </c>
      <c r="AC11" s="34">
        <v>-0.29656118066094395</v>
      </c>
      <c r="AD11" s="35">
        <v>-3.2827561671414411</v>
      </c>
    </row>
    <row r="12" spans="1:30" ht="15.75" x14ac:dyDescent="0.25">
      <c r="A12" t="s">
        <v>39</v>
      </c>
      <c r="B12" s="5">
        <v>-1.5957182619990407</v>
      </c>
      <c r="C12" s="6">
        <v>-1.7613729279179162</v>
      </c>
      <c r="D12" s="7">
        <v>-1.9434456976548715</v>
      </c>
      <c r="E12" s="8">
        <v>-0.62600400349057161</v>
      </c>
      <c r="F12" s="9">
        <v>0.28011092961865969</v>
      </c>
      <c r="G12" s="10">
        <v>0</v>
      </c>
      <c r="H12" s="11">
        <v>-1.5356633935349753</v>
      </c>
      <c r="I12" s="13">
        <v>0.4058777224040318</v>
      </c>
      <c r="J12" s="14">
        <v>0.32196266326824208</v>
      </c>
      <c r="K12" s="15">
        <v>1.7440514489207206</v>
      </c>
      <c r="L12" s="16">
        <v>0.19311499440267163</v>
      </c>
      <c r="M12" s="17">
        <v>1.3645001480718359</v>
      </c>
      <c r="N12" s="18">
        <v>0.87502947959015809</v>
      </c>
      <c r="O12" s="19">
        <v>-0.15677018571263987</v>
      </c>
      <c r="P12" s="20">
        <v>0.75306732010103294</v>
      </c>
      <c r="Q12" s="21">
        <v>-1.5767022554100234</v>
      </c>
      <c r="R12" s="22">
        <v>0.29053875859705069</v>
      </c>
      <c r="S12" s="23">
        <v>-1.5449186967517941</v>
      </c>
      <c r="T12" s="24">
        <v>-1.5760739370767842</v>
      </c>
      <c r="U12" s="25">
        <v>0.80720659118656779</v>
      </c>
      <c r="V12" s="26">
        <v>1.0157331200467072</v>
      </c>
      <c r="W12" s="27">
        <v>-1.4494558719565265</v>
      </c>
      <c r="X12" s="28">
        <v>0.70331199534005717</v>
      </c>
      <c r="Y12" s="29">
        <v>-1.4276145394945927</v>
      </c>
      <c r="Z12" s="30">
        <v>-1.5886154242089643</v>
      </c>
      <c r="AA12" s="31">
        <v>-1.5896440026274405</v>
      </c>
      <c r="AB12" s="32">
        <v>1.6461617504329895</v>
      </c>
      <c r="AC12" s="34">
        <v>-1.6051702957926486</v>
      </c>
      <c r="AD12" s="35">
        <v>-7.6989639275910571E-2</v>
      </c>
    </row>
    <row r="13" spans="1:30" ht="15.75" x14ac:dyDescent="0.25">
      <c r="A13" t="s">
        <v>40</v>
      </c>
      <c r="B13" s="5">
        <v>-0.90186533335980612</v>
      </c>
      <c r="C13" s="6">
        <v>-0.99657748813162694</v>
      </c>
      <c r="D13" s="7">
        <v>-0.35268868732169817</v>
      </c>
      <c r="E13" s="8">
        <v>-0.24574609472254194</v>
      </c>
      <c r="F13" s="9">
        <v>-9.8868048359101957E-2</v>
      </c>
      <c r="G13" s="10">
        <v>-0.11956253575714409</v>
      </c>
      <c r="H13" s="11">
        <v>-0.81378256601100674</v>
      </c>
      <c r="I13" s="13">
        <v>-0.53864828064271519</v>
      </c>
      <c r="J13" s="14">
        <v>-2.4442967292327047E-2</v>
      </c>
      <c r="K13" s="15">
        <v>2.2285924060958806E-2</v>
      </c>
      <c r="L13" s="16">
        <v>4.3220139516865881E-2</v>
      </c>
      <c r="M13" s="17">
        <v>-4.7689148938172998E-2</v>
      </c>
      <c r="N13" s="18">
        <v>3.9560055619796364E-2</v>
      </c>
      <c r="O13" s="19">
        <v>-1.6933408046059951E-2</v>
      </c>
      <c r="P13" s="20">
        <v>-2.1175466372099612E-2</v>
      </c>
      <c r="Q13" s="21">
        <v>-5.6567161003660393</v>
      </c>
      <c r="R13" s="22">
        <v>1.201327800735397E-2</v>
      </c>
      <c r="S13" s="23">
        <v>0</v>
      </c>
      <c r="T13" s="24">
        <v>-0.91121467828078528</v>
      </c>
      <c r="U13" s="25">
        <v>0.34339197848012559</v>
      </c>
      <c r="V13" s="26">
        <v>-0.34929811723058324</v>
      </c>
      <c r="W13" s="27">
        <v>-0.66107794419411692</v>
      </c>
      <c r="X13" s="28">
        <v>-0.66522705993638476</v>
      </c>
      <c r="Y13" s="29">
        <v>-3.8479281275186752E-2</v>
      </c>
      <c r="Z13" s="30">
        <v>-0.91056699520813589</v>
      </c>
      <c r="AA13" s="31">
        <v>-0.9566522520249845</v>
      </c>
      <c r="AB13" s="32">
        <v>-7.8235640977869836E-2</v>
      </c>
      <c r="AC13" s="34">
        <v>-0.9348927124413976</v>
      </c>
      <c r="AD13" s="35">
        <v>-4.4616275207017345E-2</v>
      </c>
    </row>
    <row r="14" spans="1:30" ht="15.75" x14ac:dyDescent="0.25">
      <c r="A14" t="s">
        <v>41</v>
      </c>
      <c r="B14" s="5">
        <v>-1.7844108724165049</v>
      </c>
      <c r="C14" s="6">
        <v>-1.7923623172156609</v>
      </c>
      <c r="D14" s="7">
        <v>-1.7418412282072975</v>
      </c>
      <c r="E14" s="8">
        <v>-1.7729679207431828</v>
      </c>
      <c r="F14" s="9">
        <v>-1.6539183634107757</v>
      </c>
      <c r="G14" s="10">
        <v>-0.90407653916436803</v>
      </c>
      <c r="H14" s="11">
        <v>-1.8315867759635831</v>
      </c>
      <c r="I14" s="13">
        <v>-1.3346972339537937</v>
      </c>
      <c r="J14" s="14">
        <v>-0.61194134151898705</v>
      </c>
      <c r="K14" s="15">
        <v>-1.5162155503646499</v>
      </c>
      <c r="L14" s="16">
        <v>-1.5401808649600766</v>
      </c>
      <c r="M14" s="17">
        <v>-1.7326086159842442</v>
      </c>
      <c r="N14" s="18">
        <v>-0.414044714536208</v>
      </c>
      <c r="O14" s="19">
        <v>-1.6537790002972717</v>
      </c>
      <c r="P14" s="20">
        <v>-0.41997115061126256</v>
      </c>
      <c r="Q14" s="21">
        <v>-1.9223096476339139</v>
      </c>
      <c r="R14" s="22">
        <v>-5.033255635751039</v>
      </c>
      <c r="S14" s="23">
        <v>-1.7727926451901599</v>
      </c>
      <c r="T14" s="24">
        <v>-1.7933531595527934</v>
      </c>
      <c r="U14" s="25">
        <v>-0.42690421933441663</v>
      </c>
      <c r="V14" s="26">
        <v>0</v>
      </c>
      <c r="W14" s="27">
        <v>-1.8033048028759131</v>
      </c>
      <c r="X14" s="28">
        <v>-0.70576205691657257</v>
      </c>
      <c r="Y14" s="29">
        <v>-1.8467954285722528</v>
      </c>
      <c r="Z14" s="30">
        <v>-1.7951493487047816</v>
      </c>
      <c r="AA14" s="31">
        <v>-1.7929391002963595</v>
      </c>
      <c r="AB14" s="32">
        <v>-0.85604190731217189</v>
      </c>
      <c r="AC14" s="34">
        <v>-1.7798697124689369</v>
      </c>
      <c r="AD14" s="35">
        <v>-1.3968665305635537</v>
      </c>
    </row>
    <row r="15" spans="1:30" ht="15.75" x14ac:dyDescent="0.25">
      <c r="A15" t="s">
        <v>42</v>
      </c>
      <c r="B15" s="5">
        <v>-0.31354775998403028</v>
      </c>
      <c r="C15" s="6">
        <v>-3.167489613900671E-2</v>
      </c>
      <c r="D15" s="7">
        <v>-2.3265931544091734</v>
      </c>
      <c r="E15" s="8">
        <v>-0.30861191186968639</v>
      </c>
      <c r="F15" s="9">
        <v>-3.280023096124868</v>
      </c>
      <c r="G15" s="10">
        <v>-0.67726526315632118</v>
      </c>
      <c r="H15" s="11">
        <v>-1.2517458187199104</v>
      </c>
      <c r="I15" s="13">
        <v>0.51955364556977168</v>
      </c>
      <c r="J15" s="14">
        <v>-0.60602307506465747</v>
      </c>
      <c r="K15" s="15">
        <v>-0.42339288778057288</v>
      </c>
      <c r="L15" s="16">
        <v>-3.1635065851897393</v>
      </c>
      <c r="M15" s="17">
        <v>-1.4160205045755587</v>
      </c>
      <c r="N15" s="18">
        <v>-0.49600438684449794</v>
      </c>
      <c r="O15" s="19">
        <v>-3.2047116315013406</v>
      </c>
      <c r="P15" s="20">
        <v>-0.53224536782349952</v>
      </c>
      <c r="Q15" s="21">
        <v>-0.13620690558722706</v>
      </c>
      <c r="R15" s="22">
        <v>-3.3029910602179879</v>
      </c>
      <c r="S15" s="23">
        <v>-0.20766725299101896</v>
      </c>
      <c r="T15" s="24">
        <v>-0.44342973069969227</v>
      </c>
      <c r="U15" s="25">
        <v>-0.3844472116299541</v>
      </c>
      <c r="V15" s="26">
        <v>-1.1351680019362089</v>
      </c>
      <c r="W15" s="27">
        <v>-0.31321534943752355</v>
      </c>
      <c r="X15" s="28">
        <v>-0.78391222156012874</v>
      </c>
      <c r="Y15" s="29">
        <v>-0.3345282013189681</v>
      </c>
      <c r="Z15" s="30">
        <v>-0.30059796597627819</v>
      </c>
      <c r="AA15" s="31">
        <v>-0.31747319039756949</v>
      </c>
      <c r="AB15" s="32">
        <v>-1.8488522527744091</v>
      </c>
      <c r="AC15" s="34">
        <v>-0.38734376271296533</v>
      </c>
      <c r="AD15" s="35">
        <v>-2.9896290825432121</v>
      </c>
    </row>
    <row r="16" spans="1:30" ht="15.75" x14ac:dyDescent="0.25">
      <c r="A16" t="s">
        <v>43</v>
      </c>
      <c r="B16" s="5">
        <v>-0.44773411002264529</v>
      </c>
      <c r="C16" s="6">
        <v>-0.46181598214064945</v>
      </c>
      <c r="D16" s="7">
        <v>-0.44341853103974299</v>
      </c>
      <c r="E16" s="8">
        <v>-0.52933737475121678</v>
      </c>
      <c r="F16" s="9">
        <v>-0.80905911911744599</v>
      </c>
      <c r="G16" s="10">
        <v>-0.5369465467454525</v>
      </c>
      <c r="H16" s="11">
        <v>-0.45840265491688809</v>
      </c>
      <c r="I16" s="13">
        <v>-8.5648757327656574E-2</v>
      </c>
      <c r="J16" s="14">
        <v>1.6327904817060224</v>
      </c>
      <c r="K16" s="15">
        <v>-0.57107775969373165</v>
      </c>
      <c r="L16" s="16">
        <v>-0.78392900766759521</v>
      </c>
      <c r="M16" s="17">
        <v>-0.69623873804455449</v>
      </c>
      <c r="N16" s="18">
        <v>1.4661215098304825</v>
      </c>
      <c r="O16" s="19">
        <v>-0.92609120168195835</v>
      </c>
      <c r="P16" s="20">
        <v>1.7566987686249493</v>
      </c>
      <c r="Q16" s="21">
        <v>0.21828229926261969</v>
      </c>
      <c r="R16" s="22">
        <v>-0.71254093473042279</v>
      </c>
      <c r="S16" s="23">
        <v>-0.14773951543661398</v>
      </c>
      <c r="T16" s="24">
        <v>-0.4429297615492041</v>
      </c>
      <c r="U16" s="25">
        <v>-1.5528377835163862</v>
      </c>
      <c r="V16" s="26">
        <v>-0.50130607521041715</v>
      </c>
      <c r="W16" s="27">
        <v>-0.48280270207832954</v>
      </c>
      <c r="X16" s="28">
        <v>-0.52105988240909251</v>
      </c>
      <c r="Y16" s="29">
        <v>-0.5215727614720056</v>
      </c>
      <c r="Z16" s="30">
        <v>-0.44218648328051019</v>
      </c>
      <c r="AA16" s="31">
        <v>-0.2210164014040262</v>
      </c>
      <c r="AB16" s="32">
        <v>-0.85574260790231715</v>
      </c>
      <c r="AC16" s="34">
        <v>-0.45719155214300516</v>
      </c>
      <c r="AD16" s="35">
        <v>-0.88072135684376684</v>
      </c>
    </row>
    <row r="17" spans="1:30" ht="15.75" x14ac:dyDescent="0.25">
      <c r="A17" t="s">
        <v>44</v>
      </c>
      <c r="B17" s="5">
        <v>0</v>
      </c>
      <c r="C17" s="6">
        <v>0</v>
      </c>
      <c r="D17" s="7">
        <v>0</v>
      </c>
      <c r="E17" s="8">
        <v>0</v>
      </c>
      <c r="F17" s="9">
        <v>0</v>
      </c>
      <c r="G17" s="10">
        <v>0</v>
      </c>
      <c r="H17" s="11">
        <v>0</v>
      </c>
      <c r="I17" s="13">
        <v>0</v>
      </c>
      <c r="J17" s="14">
        <v>0</v>
      </c>
      <c r="K17" s="15">
        <v>0</v>
      </c>
      <c r="L17" s="16">
        <v>0</v>
      </c>
      <c r="M17" s="17">
        <v>0</v>
      </c>
      <c r="N17" s="18">
        <v>0</v>
      </c>
      <c r="O17" s="19">
        <v>0</v>
      </c>
      <c r="P17" s="20">
        <v>0</v>
      </c>
      <c r="Q17" s="21">
        <v>0</v>
      </c>
      <c r="R17" s="22">
        <v>0</v>
      </c>
      <c r="S17" s="23">
        <v>0</v>
      </c>
      <c r="T17" s="24">
        <v>0</v>
      </c>
      <c r="U17" s="25">
        <v>0</v>
      </c>
      <c r="V17" s="26">
        <v>0</v>
      </c>
      <c r="W17" s="27">
        <v>0</v>
      </c>
      <c r="X17" s="28">
        <v>0</v>
      </c>
      <c r="Y17" s="29">
        <v>0</v>
      </c>
      <c r="Z17" s="30">
        <v>0</v>
      </c>
      <c r="AA17" s="31">
        <v>0</v>
      </c>
      <c r="AB17" s="32">
        <v>0</v>
      </c>
      <c r="AC17" s="34">
        <v>0</v>
      </c>
      <c r="AD17" s="4"/>
    </row>
    <row r="19" spans="1:30" ht="15.75" x14ac:dyDescent="0.25">
      <c r="AB19" s="35"/>
    </row>
    <row r="20" spans="1:30" ht="15.75" x14ac:dyDescent="0.25">
      <c r="AB20" s="35"/>
    </row>
    <row r="21" spans="1:30" ht="15.75" x14ac:dyDescent="0.25">
      <c r="AB21" s="35"/>
    </row>
    <row r="22" spans="1:30" ht="15.75" x14ac:dyDescent="0.25">
      <c r="AB22" s="35"/>
    </row>
    <row r="23" spans="1:30" ht="15.75" x14ac:dyDescent="0.25">
      <c r="AB23" s="35"/>
    </row>
    <row r="24" spans="1:30" ht="15.75" x14ac:dyDescent="0.25">
      <c r="AB24" s="35"/>
    </row>
    <row r="25" spans="1:30" ht="15.75" x14ac:dyDescent="0.25">
      <c r="AB25" s="35"/>
    </row>
    <row r="26" spans="1:30" ht="15.75" x14ac:dyDescent="0.25">
      <c r="AB26" s="35"/>
    </row>
    <row r="27" spans="1:30" ht="15.75" x14ac:dyDescent="0.25">
      <c r="AB27" s="35"/>
    </row>
    <row r="28" spans="1:30" ht="15.75" x14ac:dyDescent="0.25">
      <c r="AB28" s="35"/>
    </row>
    <row r="29" spans="1:30" ht="15.75" x14ac:dyDescent="0.25">
      <c r="AB29" s="35"/>
    </row>
    <row r="30" spans="1:30" ht="15.75" x14ac:dyDescent="0.25">
      <c r="AB30" s="35"/>
    </row>
    <row r="31" spans="1:30" ht="15.75" x14ac:dyDescent="0.25">
      <c r="AB31" s="35"/>
    </row>
    <row r="32" spans="1:30" ht="15.75" x14ac:dyDescent="0.25">
      <c r="AB32" s="3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7"/>
  <sheetViews>
    <sheetView workbookViewId="0">
      <selection activeCell="R3" sqref="R3"/>
    </sheetView>
  </sheetViews>
  <sheetFormatPr defaultRowHeight="15" x14ac:dyDescent="0.25"/>
  <sheetData>
    <row r="2" spans="1:30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</row>
    <row r="3" spans="1:30" x14ac:dyDescent="0.25">
      <c r="A3" s="3" t="s">
        <v>30</v>
      </c>
      <c r="B3">
        <f>'Threshold (b)'!B3</f>
        <v>0.89850744046081854</v>
      </c>
      <c r="C3" s="3">
        <f>'Threshold (b)'!C3</f>
        <v>1.0151914045908383</v>
      </c>
      <c r="D3" s="3">
        <f>'Threshold (b)'!D3</f>
        <v>0.93931948720823388</v>
      </c>
      <c r="E3" s="3">
        <f>'Threshold (b)'!E3</f>
        <v>0.91629044476469013</v>
      </c>
      <c r="F3" s="3">
        <f>'Threshold (b)'!F3</f>
        <v>0.73789162786097906</v>
      </c>
      <c r="G3" s="3">
        <f>'Threshold (b)'!G3</f>
        <v>0.79245699411794124</v>
      </c>
      <c r="H3" s="3">
        <f>'Threshold (b)'!H3</f>
        <v>0.85544714199109861</v>
      </c>
      <c r="I3" s="3">
        <f>'Threshold (b)'!I3</f>
        <v>0.85560260995883541</v>
      </c>
      <c r="J3" s="3">
        <f>'Threshold (b)'!J3</f>
        <v>0.74456906999684214</v>
      </c>
      <c r="K3" s="3">
        <f>'Threshold (b)'!K3</f>
        <v>0.94877581142737288</v>
      </c>
      <c r="L3" s="3">
        <f>'Threshold (b)'!L3</f>
        <v>0.76977964743072891</v>
      </c>
      <c r="M3" s="3">
        <f>'Threshold (b)'!M3</f>
        <v>0.97272685709762607</v>
      </c>
      <c r="N3" s="3">
        <f>'Threshold (b)'!N3</f>
        <v>0.66608308531023874</v>
      </c>
      <c r="O3" s="3">
        <f>'Threshold (b)'!O3</f>
        <v>0.79312451989795507</v>
      </c>
      <c r="P3" s="3">
        <f>'Threshold (b)'!P3</f>
        <v>0.63570251609722739</v>
      </c>
      <c r="Q3" s="3">
        <f>'Threshold (b)'!Q3</f>
        <v>0.86841668985046261</v>
      </c>
      <c r="R3" s="3">
        <f>'Threshold (b)'!R3</f>
        <v>0.77045337016865245</v>
      </c>
      <c r="S3" s="3">
        <f>'Threshold (b)'!S3</f>
        <v>0.86303305088056304</v>
      </c>
      <c r="T3" s="3">
        <f>'Threshold (b)'!T3</f>
        <v>0.8693200462445323</v>
      </c>
      <c r="U3" s="3">
        <f>'Threshold (b)'!U3</f>
        <v>0.69715983136188719</v>
      </c>
      <c r="V3" s="3">
        <f>'Threshold (b)'!V3</f>
        <v>1.044091674055768</v>
      </c>
      <c r="W3" s="3">
        <f>'Threshold (b)'!W3</f>
        <v>0.87878693713291334</v>
      </c>
      <c r="X3" s="3">
        <f>'Threshold (b)'!X3</f>
        <v>0.75365719382182228</v>
      </c>
      <c r="Y3" s="3">
        <f>'Threshold (b)'!Y3</f>
        <v>0.8882223467618835</v>
      </c>
      <c r="Z3" s="3">
        <f>'Threshold (b)'!Z3</f>
        <v>0.87108984328771655</v>
      </c>
      <c r="AA3" s="3">
        <f>'Threshold (b)'!AA3</f>
        <v>0.87103844445727541</v>
      </c>
      <c r="AB3" s="3">
        <f>'Threshold (b)'!AB3</f>
        <v>1.5019531693149328</v>
      </c>
      <c r="AC3" s="3">
        <f>'Threshold (b)'!AC3</f>
        <v>0.83919086395444242</v>
      </c>
      <c r="AD3" s="3">
        <f>'Threshold (b)'!AD3</f>
        <v>0</v>
      </c>
    </row>
    <row r="4" spans="1:30" x14ac:dyDescent="0.25">
      <c r="A4" s="3" t="s">
        <v>31</v>
      </c>
      <c r="B4" s="3">
        <f>'Threshold (b)'!B4</f>
        <v>2.5822561643502562</v>
      </c>
      <c r="C4" s="3">
        <f>'Threshold (b)'!C4</f>
        <v>3.3436179964224921</v>
      </c>
      <c r="D4" s="3">
        <f>'Threshold (b)'!D4</f>
        <v>2.4476780460897993</v>
      </c>
      <c r="E4" s="3">
        <f>'Threshold (b)'!E4</f>
        <v>2.1359033740774112</v>
      </c>
      <c r="F4" s="3">
        <f>'Threshold (b)'!F4</f>
        <v>-0.35954631579771662</v>
      </c>
      <c r="G4" s="3">
        <f>'Threshold (b)'!G4</f>
        <v>2.2639079103768225</v>
      </c>
      <c r="H4" s="3">
        <f>'Threshold (b)'!H4</f>
        <v>2.5800267017212373</v>
      </c>
      <c r="I4" s="3">
        <f>'Threshold (b)'!I4</f>
        <v>-1.8749093505063381</v>
      </c>
      <c r="J4" s="3">
        <f>'Threshold (b)'!J4</f>
        <v>2.6024166193434546</v>
      </c>
      <c r="K4" s="3">
        <f>'Threshold (b)'!K4</f>
        <v>1.5297330008757846</v>
      </c>
      <c r="L4" s="3">
        <f>'Threshold (b)'!L4</f>
        <v>-0.18890203018979596</v>
      </c>
      <c r="M4" s="3">
        <f>'Threshold (b)'!M4</f>
        <v>0.44313036312829751</v>
      </c>
      <c r="N4" s="3">
        <f>'Threshold (b)'!N4</f>
        <v>2.5130390917547771</v>
      </c>
      <c r="O4" s="3">
        <f>'Threshold (b)'!O4</f>
        <v>-0.92482546683184785</v>
      </c>
      <c r="P4" s="3">
        <f>'Threshold (b)'!P4</f>
        <v>2.4894707102814748</v>
      </c>
      <c r="Q4" s="3">
        <f>'Threshold (b)'!Q4</f>
        <v>2.812567811539032</v>
      </c>
      <c r="R4" s="3">
        <f>'Threshold (b)'!R4</f>
        <v>-2.5331948272362665</v>
      </c>
      <c r="S4" s="3">
        <f>'Threshold (b)'!S4</f>
        <v>2.5900586164869588</v>
      </c>
      <c r="T4" s="3">
        <f>'Threshold (b)'!T4</f>
        <v>2.5588598082202045</v>
      </c>
      <c r="U4" s="3">
        <f>'Threshold (b)'!U4</f>
        <v>2.4291822187575556</v>
      </c>
      <c r="V4" s="3">
        <f>'Threshold (b)'!V4</f>
        <v>5.0339998437612552</v>
      </c>
      <c r="W4" s="3">
        <f>'Threshold (b)'!W4</f>
        <v>2.4593260205018264</v>
      </c>
      <c r="X4" s="3">
        <f>'Threshold (b)'!X4</f>
        <v>2.6362822552947121</v>
      </c>
      <c r="Y4" s="3">
        <f>'Threshold (b)'!Y4</f>
        <v>2.5944183686473186</v>
      </c>
      <c r="Z4" s="3">
        <f>'Threshold (b)'!Z4</f>
        <v>2.5652840540231692</v>
      </c>
      <c r="AA4" s="3">
        <f>'Threshold (b)'!AA4</f>
        <v>2.5636338569750405</v>
      </c>
      <c r="AB4" s="3">
        <f>'Threshold (b)'!AB4</f>
        <v>-1.6845635854183294</v>
      </c>
      <c r="AC4" s="3">
        <f>'Threshold (b)'!AC4</f>
        <v>2.5830702447776459</v>
      </c>
      <c r="AD4" s="3">
        <f>'Threshold (b)'!AD4</f>
        <v>1.7946387067313947</v>
      </c>
    </row>
    <row r="5" spans="1:30" x14ac:dyDescent="0.25">
      <c r="A5" s="3" t="s">
        <v>32</v>
      </c>
      <c r="B5" s="3">
        <f>'Threshold (b)'!B5</f>
        <v>-0.47809974269974775</v>
      </c>
      <c r="C5" s="3">
        <f>'Threshold (b)'!C5</f>
        <v>-0.59002238179883892</v>
      </c>
      <c r="D5" s="3">
        <f>'Threshold (b)'!D5</f>
        <v>-0.55442733358755936</v>
      </c>
      <c r="E5" s="3">
        <f>'Threshold (b)'!E5</f>
        <v>-0.47007683247168841</v>
      </c>
      <c r="F5" s="3">
        <f>'Threshold (b)'!F5</f>
        <v>-0.23084612478200756</v>
      </c>
      <c r="G5" s="3">
        <f>'Threshold (b)'!G5</f>
        <v>-0.15546303615768817</v>
      </c>
      <c r="H5" s="3">
        <f>'Threshold (b)'!H5</f>
        <v>-0.42411164110003641</v>
      </c>
      <c r="I5" s="3">
        <f>'Threshold (b)'!I5</f>
        <v>3.1870341194257428</v>
      </c>
      <c r="J5" s="3">
        <f>'Threshold (b)'!J5</f>
        <v>3.1535171767959942</v>
      </c>
      <c r="K5" s="3">
        <f>'Threshold (b)'!K5</f>
        <v>0.12956742900993426</v>
      </c>
      <c r="L5" s="3">
        <f>'Threshold (b)'!L5</f>
        <v>-0.53492901938986104</v>
      </c>
      <c r="M5" s="3">
        <f>'Threshold (b)'!M5</f>
        <v>-1.7434120352515794</v>
      </c>
      <c r="N5" s="3">
        <f>'Threshold (b)'!N5</f>
        <v>2.5355578675990671</v>
      </c>
      <c r="O5" s="3">
        <f>'Threshold (b)'!O5</f>
        <v>-0.94630999512145919</v>
      </c>
      <c r="P5" s="3">
        <f>'Threshold (b)'!P5</f>
        <v>1.9934094188123268</v>
      </c>
      <c r="Q5" s="3">
        <f>'Threshold (b)'!Q5</f>
        <v>-1.647812306461614E-2</v>
      </c>
      <c r="R5" s="3">
        <f>'Threshold (b)'!R5</f>
        <v>-0.88807478078921909</v>
      </c>
      <c r="S5" s="3">
        <f>'Threshold (b)'!S5</f>
        <v>-0.40858774300590139</v>
      </c>
      <c r="T5" s="3">
        <f>'Threshold (b)'!T5</f>
        <v>-0.48289196188873401</v>
      </c>
      <c r="U5" s="3">
        <f>'Threshold (b)'!U5</f>
        <v>2.5615824847266957</v>
      </c>
      <c r="V5" s="3">
        <f>'Threshold (b)'!V5</f>
        <v>7.6655105648309282E-2</v>
      </c>
      <c r="W5" s="3">
        <f>'Threshold (b)'!W5</f>
        <v>-0.53276350690160357</v>
      </c>
      <c r="X5" s="3">
        <f>'Threshold (b)'!X5</f>
        <v>-9.2654266998625556E-2</v>
      </c>
      <c r="Y5" s="3">
        <f>'Threshold (b)'!Y5</f>
        <v>-0.41929771583143138</v>
      </c>
      <c r="Z5" s="3">
        <f>'Threshold (b)'!Z5</f>
        <v>-0.47800726557146173</v>
      </c>
      <c r="AA5" s="3">
        <f>'Threshold (b)'!AA5</f>
        <v>-0.47856455866424141</v>
      </c>
      <c r="AB5" s="3">
        <f>'Threshold (b)'!AB5</f>
        <v>-0.39879065501504712</v>
      </c>
      <c r="AC5" s="3">
        <f>'Threshold (b)'!AC5</f>
        <v>-0.48741295599682877</v>
      </c>
      <c r="AD5" s="3">
        <f>'Threshold (b)'!AD5</f>
        <v>-0.89401602951540415</v>
      </c>
    </row>
    <row r="6" spans="1:30" x14ac:dyDescent="0.25">
      <c r="A6" s="3" t="s">
        <v>33</v>
      </c>
      <c r="B6" s="3">
        <f>'Threshold (b)'!B6</f>
        <v>0</v>
      </c>
      <c r="C6" s="3">
        <f>'Threshold (b)'!C6</f>
        <v>0</v>
      </c>
      <c r="D6" s="3">
        <f>'Threshold (b)'!D6</f>
        <v>0</v>
      </c>
      <c r="E6" s="3">
        <f>'Threshold (b)'!E6</f>
        <v>0</v>
      </c>
      <c r="F6" s="3">
        <f>'Threshold (b)'!F6</f>
        <v>0</v>
      </c>
      <c r="G6" s="3">
        <f>'Threshold (b)'!G6</f>
        <v>0</v>
      </c>
      <c r="H6" s="3">
        <f>'Threshold (b)'!H6</f>
        <v>0</v>
      </c>
      <c r="I6" s="3">
        <f>'Threshold (b)'!I6</f>
        <v>0</v>
      </c>
      <c r="J6" s="3">
        <f>'Threshold (b)'!J6</f>
        <v>0</v>
      </c>
      <c r="K6" s="3">
        <f>'Threshold (b)'!K6</f>
        <v>0</v>
      </c>
      <c r="L6" s="3">
        <f>'Threshold (b)'!L6</f>
        <v>0</v>
      </c>
      <c r="M6" s="3">
        <f>'Threshold (b)'!M6</f>
        <v>0</v>
      </c>
      <c r="N6" s="3">
        <f>'Threshold (b)'!N6</f>
        <v>0</v>
      </c>
      <c r="O6" s="3">
        <f>'Threshold (b)'!O6</f>
        <v>0</v>
      </c>
      <c r="P6" s="3">
        <f>'Threshold (b)'!P6</f>
        <v>0</v>
      </c>
      <c r="Q6" s="3">
        <f>'Threshold (b)'!Q6</f>
        <v>0</v>
      </c>
      <c r="R6" s="3">
        <f>'Threshold (b)'!R6</f>
        <v>0</v>
      </c>
      <c r="S6" s="3">
        <f>'Threshold (b)'!S6</f>
        <v>0</v>
      </c>
      <c r="T6" s="3">
        <f>'Threshold (b)'!T6</f>
        <v>0</v>
      </c>
      <c r="U6" s="3">
        <f>'Threshold (b)'!U6</f>
        <v>0</v>
      </c>
      <c r="V6" s="3">
        <f>'Threshold (b)'!V6</f>
        <v>0</v>
      </c>
      <c r="W6" s="3">
        <f>'Threshold (b)'!W6</f>
        <v>0</v>
      </c>
      <c r="X6" s="3">
        <f>'Threshold (b)'!X6</f>
        <v>0</v>
      </c>
      <c r="Y6" s="3">
        <f>'Threshold (b)'!Y6</f>
        <v>0</v>
      </c>
      <c r="Z6" s="3">
        <f>'Threshold (b)'!Z6</f>
        <v>0</v>
      </c>
      <c r="AA6" s="3">
        <f>'Threshold (b)'!AA6</f>
        <v>0</v>
      </c>
      <c r="AB6" s="3">
        <f>'Threshold (b)'!AB6</f>
        <v>0</v>
      </c>
      <c r="AC6" s="3">
        <f>'Threshold (b)'!AC6</f>
        <v>0</v>
      </c>
      <c r="AD6" s="3">
        <f>'Threshold (b)'!AD6</f>
        <v>0</v>
      </c>
    </row>
    <row r="7" spans="1:30" x14ac:dyDescent="0.25">
      <c r="A7" s="3" t="s">
        <v>34</v>
      </c>
      <c r="B7" s="3">
        <f>'Threshold (b)'!B7</f>
        <v>0.69387484713008574</v>
      </c>
      <c r="C7" s="3">
        <f>'Threshold (b)'!C7</f>
        <v>0.80518935832453786</v>
      </c>
      <c r="D7" s="3">
        <f>'Threshold (b)'!D7</f>
        <v>0.56606916016908004</v>
      </c>
      <c r="E7" s="3">
        <f>'Threshold (b)'!E7</f>
        <v>0.68999078054666851</v>
      </c>
      <c r="F7" s="3">
        <f>'Threshold (b)'!F7</f>
        <v>0.65195725990941866</v>
      </c>
      <c r="G7" s="3">
        <f>'Threshold (b)'!G7</f>
        <v>0.65826361673179989</v>
      </c>
      <c r="H7" s="3">
        <f>'Threshold (b)'!H7</f>
        <v>1.0834088524201919</v>
      </c>
      <c r="I7" s="3">
        <f>'Threshold (b)'!I7</f>
        <v>0.84066008717323204</v>
      </c>
      <c r="J7" s="3">
        <f>'Threshold (b)'!J7</f>
        <v>0.63904029843936372</v>
      </c>
      <c r="K7" s="3">
        <f>'Threshold (b)'!K7</f>
        <v>0.66941627872951237</v>
      </c>
      <c r="L7" s="3">
        <f>'Threshold (b)'!L7</f>
        <v>0.65523239799835431</v>
      </c>
      <c r="M7" s="3">
        <f>'Threshold (b)'!M7</f>
        <v>0.72007670936324297</v>
      </c>
      <c r="N7" s="3">
        <f>'Threshold (b)'!N7</f>
        <v>0.63400028677380793</v>
      </c>
      <c r="O7" s="3">
        <f>'Threshold (b)'!O7</f>
        <v>0.69056935019395749</v>
      </c>
      <c r="P7" s="3">
        <f>'Threshold (b)'!P7</f>
        <v>0.62866709931540898</v>
      </c>
      <c r="Q7" s="3">
        <f>'Threshold (b)'!Q7</f>
        <v>0.69177166198473572</v>
      </c>
      <c r="R7" s="3">
        <f>'Threshold (b)'!R7</f>
        <v>0.61882534348155482</v>
      </c>
      <c r="S7" s="3">
        <f>'Threshold (b)'!S7</f>
        <v>0.68884518171771214</v>
      </c>
      <c r="T7" s="3">
        <f>'Threshold (b)'!T7</f>
        <v>0.69260949257937698</v>
      </c>
      <c r="U7" s="3">
        <f>'Threshold (b)'!U7</f>
        <v>0.63492249203429618</v>
      </c>
      <c r="V7" s="3">
        <f>'Threshold (b)'!V7</f>
        <v>0.55627136646387798</v>
      </c>
      <c r="W7" s="3">
        <f>'Threshold (b)'!W7</f>
        <v>0.69156877287386875</v>
      </c>
      <c r="X7" s="3">
        <f>'Threshold (b)'!X7</f>
        <v>0.6570394199471975</v>
      </c>
      <c r="Y7" s="3">
        <f>'Threshold (b)'!Y7</f>
        <v>0.6943664524713673</v>
      </c>
      <c r="Z7" s="3">
        <f>'Threshold (b)'!Z7</f>
        <v>0.6915660938488688</v>
      </c>
      <c r="AA7" s="3">
        <f>'Threshold (b)'!AA7</f>
        <v>0.69156385685233701</v>
      </c>
      <c r="AB7" s="3">
        <f>'Threshold (b)'!AB7</f>
        <v>0.58397994629602246</v>
      </c>
      <c r="AC7" s="3">
        <f>'Threshold (b)'!AC7</f>
        <v>0</v>
      </c>
      <c r="AD7" s="3">
        <f>'Threshold (b)'!AD7</f>
        <v>0.74961959720310967</v>
      </c>
    </row>
    <row r="8" spans="1:30" x14ac:dyDescent="0.25">
      <c r="A8" s="3" t="s">
        <v>35</v>
      </c>
      <c r="B8" s="3">
        <f>'Threshold (b)'!B8</f>
        <v>3.6111966650086016</v>
      </c>
      <c r="C8" s="3">
        <f>'Threshold (b)'!C8</f>
        <v>3.5984153932446183</v>
      </c>
      <c r="D8" s="3">
        <f>'Threshold (b)'!D8</f>
        <v>4.1303858081534086</v>
      </c>
      <c r="E8" s="3">
        <f>'Threshold (b)'!E8</f>
        <v>1.9609800489921747</v>
      </c>
      <c r="F8" s="3">
        <f>'Threshold (b)'!F8</f>
        <v>2.085147608069557</v>
      </c>
      <c r="G8" s="3">
        <f>'Threshold (b)'!G8</f>
        <v>1.5698512448868092</v>
      </c>
      <c r="H8" s="3">
        <f>'Threshold (b)'!H8</f>
        <v>3.5486568927465147</v>
      </c>
      <c r="I8" s="3">
        <f>'Threshold (b)'!I8</f>
        <v>0.86594095799834914</v>
      </c>
      <c r="J8" s="3">
        <f>'Threshold (b)'!J8</f>
        <v>0.38619641437726965</v>
      </c>
      <c r="K8" s="3">
        <f>'Threshold (b)'!K8</f>
        <v>-0.37412109961727286</v>
      </c>
      <c r="L8" s="3">
        <f>'Threshold (b)'!L8</f>
        <v>1.9214031019597466</v>
      </c>
      <c r="M8" s="3">
        <f>'Threshold (b)'!M8</f>
        <v>1.726078464377391</v>
      </c>
      <c r="N8" s="3">
        <f>'Threshold (b)'!N8</f>
        <v>0.70157470165212266</v>
      </c>
      <c r="O8" s="3">
        <f>'Threshold (b)'!O8</f>
        <v>1.7045557120466257</v>
      </c>
      <c r="P8" s="3">
        <f>'Threshold (b)'!P8</f>
        <v>0.55411890851654821</v>
      </c>
      <c r="Q8" s="3">
        <f>'Threshold (b)'!Q8</f>
        <v>-0.6454031096870273</v>
      </c>
      <c r="R8" s="3">
        <f>'Threshold (b)'!R8</f>
        <v>1.6088492040974729</v>
      </c>
      <c r="S8" s="3">
        <f>'Threshold (b)'!S8</f>
        <v>4.145742841128456</v>
      </c>
      <c r="T8" s="3">
        <f>'Threshold (b)'!T8</f>
        <v>3.5651440315222676</v>
      </c>
      <c r="U8" s="3">
        <f>'Threshold (b)'!U8</f>
        <v>0.43868574285837419</v>
      </c>
      <c r="V8" s="3">
        <f>'Threshold (b)'!V8</f>
        <v>2.6935988340091792</v>
      </c>
      <c r="W8" s="3">
        <f>'Threshold (b)'!W8</f>
        <v>3.0350899239123703</v>
      </c>
      <c r="X8" s="3">
        <f>'Threshold (b)'!X8</f>
        <v>2.9758696676227947</v>
      </c>
      <c r="Y8" s="3">
        <f>'Threshold (b)'!Y8</f>
        <v>5.8996658684538801</v>
      </c>
      <c r="Z8" s="3">
        <f>'Threshold (b)'!Z8</f>
        <v>3.5661713449864032</v>
      </c>
      <c r="AA8" s="3">
        <f>'Threshold (b)'!AA8</f>
        <v>3.5587412701032259</v>
      </c>
      <c r="AB8" s="3">
        <f>'Threshold (b)'!AB8</f>
        <v>1.7013653789698708</v>
      </c>
      <c r="AC8" s="3">
        <f>'Threshold (b)'!AC8</f>
        <v>3.6522251380057593</v>
      </c>
      <c r="AD8" s="3">
        <f>'Threshold (b)'!AD8</f>
        <v>1.8203848578688713</v>
      </c>
    </row>
    <row r="9" spans="1:30" x14ac:dyDescent="0.25">
      <c r="A9" s="3" t="s">
        <v>36</v>
      </c>
      <c r="B9" s="3">
        <f>'Threshold (b)'!B9</f>
        <v>1.6462420086290139</v>
      </c>
      <c r="C9" s="3">
        <f>'Threshold (b)'!C9</f>
        <v>1.6644479006912305</v>
      </c>
      <c r="D9" s="3">
        <f>'Threshold (b)'!D9</f>
        <v>1.5174189677249956</v>
      </c>
      <c r="E9" s="3">
        <f>'Threshold (b)'!E9</f>
        <v>1.746195722001642</v>
      </c>
      <c r="F9" s="3">
        <f>'Threshold (b)'!F9</f>
        <v>1.3575433792320497</v>
      </c>
      <c r="G9" s="3">
        <f>'Threshold (b)'!G9</f>
        <v>1.5735666556769741</v>
      </c>
      <c r="H9" s="3">
        <f>'Threshold (b)'!H9</f>
        <v>1.612354489061016</v>
      </c>
      <c r="I9" s="3">
        <f>'Threshold (b)'!I9</f>
        <v>1.0514190478143859</v>
      </c>
      <c r="J9" s="3">
        <f>'Threshold (b)'!J9</f>
        <v>1.2456865576754432</v>
      </c>
      <c r="K9" s="3">
        <f>'Threshold (b)'!K9</f>
        <v>1.6092256944709751</v>
      </c>
      <c r="L9" s="3">
        <f>'Threshold (b)'!L9</f>
        <v>0</v>
      </c>
      <c r="M9" s="3">
        <f>'Threshold (b)'!M9</f>
        <v>1.0318103844828717</v>
      </c>
      <c r="N9" s="3">
        <f>'Threshold (b)'!N9</f>
        <v>1.2436892009762377</v>
      </c>
      <c r="O9" s="3">
        <f>'Threshold (b)'!O9</f>
        <v>1.1649769220179964</v>
      </c>
      <c r="P9" s="3">
        <f>'Threshold (b)'!P9</f>
        <v>1.3223192773139398</v>
      </c>
      <c r="Q9" s="3">
        <f>'Threshold (b)'!Q9</f>
        <v>1.4388456732745554</v>
      </c>
      <c r="R9" s="3">
        <f>'Threshold (b)'!R9</f>
        <v>0.88404018675415985</v>
      </c>
      <c r="S9" s="3">
        <f>'Threshold (b)'!S9</f>
        <v>1.6148564088292288</v>
      </c>
      <c r="T9" s="3">
        <f>'Threshold (b)'!T9</f>
        <v>1.6343745315077782</v>
      </c>
      <c r="U9" s="3">
        <f>'Threshold (b)'!U9</f>
        <v>1.2459352423355274</v>
      </c>
      <c r="V9" s="3">
        <f>'Threshold (b)'!V9</f>
        <v>1.433044924824419</v>
      </c>
      <c r="W9" s="3">
        <f>'Threshold (b)'!W9</f>
        <v>1.6751151798219901</v>
      </c>
      <c r="X9" s="3">
        <f>'Threshold (b)'!X9</f>
        <v>1.5882967793451492</v>
      </c>
      <c r="Y9" s="3">
        <f>'Threshold (b)'!Y9</f>
        <v>1.6428790285606425</v>
      </c>
      <c r="Z9" s="3">
        <f>'Threshold (b)'!Z9</f>
        <v>1.6347749781165968</v>
      </c>
      <c r="AA9" s="3">
        <f>'Threshold (b)'!AA9</f>
        <v>1.6300157970776594</v>
      </c>
      <c r="AB9" s="3">
        <f>'Threshold (b)'!AB9</f>
        <v>1.5148345349066921</v>
      </c>
      <c r="AC9" s="3">
        <f>'Threshold (b)'!AC9</f>
        <v>1.6312773835338121</v>
      </c>
      <c r="AD9" s="3">
        <f>'Threshold (b)'!AD9</f>
        <v>1.2146556173750531</v>
      </c>
    </row>
    <row r="10" spans="1:30" x14ac:dyDescent="0.25">
      <c r="A10" s="3" t="s">
        <v>37</v>
      </c>
      <c r="B10" s="3">
        <f>'Threshold (b)'!B10</f>
        <v>-1.4614909506841134</v>
      </c>
      <c r="C10" s="3">
        <f>'Threshold (b)'!C10</f>
        <v>-1.4829072596841064</v>
      </c>
      <c r="D10" s="3">
        <f>'Threshold (b)'!D10</f>
        <v>-1.5292780454134449</v>
      </c>
      <c r="E10" s="3">
        <f>'Threshold (b)'!E10</f>
        <v>-1.3210788428211522</v>
      </c>
      <c r="F10" s="3">
        <f>'Threshold (b)'!F10</f>
        <v>-1.9398746536142204</v>
      </c>
      <c r="G10" s="3">
        <f>'Threshold (b)'!G10</f>
        <v>-1.2778882639043363</v>
      </c>
      <c r="H10" s="3">
        <f>'Threshold (b)'!H10</f>
        <v>-1.414282851873981</v>
      </c>
      <c r="I10" s="3">
        <f>'Threshold (b)'!I10</f>
        <v>-5.1814611565691284E-3</v>
      </c>
      <c r="J10" s="3">
        <f>'Threshold (b)'!J10</f>
        <v>4.3831124995517987</v>
      </c>
      <c r="K10" s="3">
        <f>'Threshold (b)'!K10</f>
        <v>-1.0024583943969592</v>
      </c>
      <c r="L10" s="3">
        <f>'Threshold (b)'!L10</f>
        <v>-1.7492651530415204</v>
      </c>
      <c r="M10" s="3">
        <f>'Threshold (b)'!M10</f>
        <v>-1.8013392858532677</v>
      </c>
      <c r="N10" s="3">
        <f>'Threshold (b)'!N10</f>
        <v>4.9176950702785653</v>
      </c>
      <c r="O10" s="3">
        <f>'Threshold (b)'!O10</f>
        <v>-1.740958359951843</v>
      </c>
      <c r="P10" s="3">
        <f>'Threshold (b)'!P10</f>
        <v>4.2953144447991161</v>
      </c>
      <c r="Q10" s="3">
        <f>'Threshold (b)'!Q10</f>
        <v>-1.8636863119276179</v>
      </c>
      <c r="R10" s="3">
        <f>'Threshold (b)'!R10</f>
        <v>-1.7303266557985824</v>
      </c>
      <c r="S10" s="3">
        <f>'Threshold (b)'!S10</f>
        <v>-1.5031461395995209</v>
      </c>
      <c r="T10" s="3">
        <f>'Threshold (b)'!T10</f>
        <v>-1.4652726512764505</v>
      </c>
      <c r="U10" s="3">
        <f>'Threshold (b)'!U10</f>
        <v>4.4565772432851514</v>
      </c>
      <c r="V10" s="3">
        <f>'Threshold (b)'!V10</f>
        <v>-1.1917367246827137</v>
      </c>
      <c r="W10" s="3">
        <f>'Threshold (b)'!W10</f>
        <v>-1.4348432708812209</v>
      </c>
      <c r="X10" s="3">
        <f>'Threshold (b)'!X10</f>
        <v>-1.4015214627096699</v>
      </c>
      <c r="Y10" s="3">
        <f>'Threshold (b)'!Y10</f>
        <v>-1.6571719513392167</v>
      </c>
      <c r="Z10" s="3">
        <f>'Threshold (b)'!Z10</f>
        <v>-1.4642035512112557</v>
      </c>
      <c r="AA10" s="3">
        <f>'Threshold (b)'!AA10</f>
        <v>-1.4563930695684417</v>
      </c>
      <c r="AB10" s="3">
        <f>'Threshold (b)'!AB10</f>
        <v>-1.2151788560098014</v>
      </c>
      <c r="AC10" s="3">
        <f>'Threshold (b)'!AC10</f>
        <v>-1.4661513869127651</v>
      </c>
      <c r="AD10" s="3">
        <f>'Threshold (b)'!AD10</f>
        <v>-1.8396905717947962</v>
      </c>
    </row>
    <row r="11" spans="1:30" x14ac:dyDescent="0.25">
      <c r="A11" s="3" t="s">
        <v>38</v>
      </c>
      <c r="B11" s="3">
        <f>'Threshold (b)'!B11</f>
        <v>-0.29390942840265133</v>
      </c>
      <c r="C11" s="3">
        <f>'Threshold (b)'!C11</f>
        <v>-0.33808707019261053</v>
      </c>
      <c r="D11" s="3">
        <f>'Threshold (b)'!D11</f>
        <v>-0.38056966974993356</v>
      </c>
      <c r="E11" s="3">
        <f>'Threshold (b)'!E11</f>
        <v>-0.24419929162181453</v>
      </c>
      <c r="F11" s="3">
        <f>'Threshold (b)'!F11</f>
        <v>-2.6520063092156887</v>
      </c>
      <c r="G11" s="3">
        <f>'Threshold (b)'!G11</f>
        <v>-0.19849410782292987</v>
      </c>
      <c r="H11" s="3">
        <f>'Threshold (b)'!H11</f>
        <v>-0.32635621060953679</v>
      </c>
      <c r="I11" s="3">
        <f>'Threshold (b)'!I11</f>
        <v>-2.4236839052081889</v>
      </c>
      <c r="J11" s="3">
        <f>'Threshold (b)'!J11</f>
        <v>-0.53040253440106311</v>
      </c>
      <c r="K11" s="3">
        <f>'Threshold (b)'!K11</f>
        <v>-3.2380751580021225E-2</v>
      </c>
      <c r="L11" s="3">
        <f>'Threshold (b)'!L11</f>
        <v>-3.3027617545958829</v>
      </c>
      <c r="M11" s="3">
        <f>'Threshold (b)'!M11</f>
        <v>-2.4114187966196403</v>
      </c>
      <c r="N11" s="3">
        <f>'Threshold (b)'!N11</f>
        <v>-0.71148266157942175</v>
      </c>
      <c r="O11" s="3">
        <f>'Threshold (b)'!O11</f>
        <v>-3.6496185837366188</v>
      </c>
      <c r="P11" s="3">
        <f>'Threshold (b)'!P11</f>
        <v>-0.63555580070819317</v>
      </c>
      <c r="Q11" s="3">
        <f>'Threshold (b)'!Q11</f>
        <v>-0.31235566154827038</v>
      </c>
      <c r="R11" s="3">
        <f>'Threshold (b)'!R11</f>
        <v>-3.0964168226660931</v>
      </c>
      <c r="S11" s="3">
        <f>'Threshold (b)'!S11</f>
        <v>-0.30505286317591096</v>
      </c>
      <c r="T11" s="3">
        <f>'Threshold (b)'!T11</f>
        <v>-0.31051647868195459</v>
      </c>
      <c r="U11" s="3">
        <f>'Threshold (b)'!U11</f>
        <v>-0.63988315891490088</v>
      </c>
      <c r="V11" s="3">
        <f>'Threshold (b)'!V11</f>
        <v>-7.761243318020021E-2</v>
      </c>
      <c r="W11" s="3">
        <f>'Threshold (b)'!W11</f>
        <v>-0.3104091321383185</v>
      </c>
      <c r="X11" s="3">
        <f>'Threshold (b)'!X11</f>
        <v>-0.13656545602519468</v>
      </c>
      <c r="Y11" s="3">
        <f>'Threshold (b)'!Y11</f>
        <v>-0.30439760367403629</v>
      </c>
      <c r="Z11" s="3">
        <f>'Threshold (b)'!Z11</f>
        <v>-0.30768005579290109</v>
      </c>
      <c r="AA11" s="3">
        <f>'Threshold (b)'!AA11</f>
        <v>-0.30784190681168572</v>
      </c>
      <c r="AB11" s="3">
        <f>'Threshold (b)'!AB11</f>
        <v>-0.90709524798281405</v>
      </c>
      <c r="AC11" s="3">
        <f>'Threshold (b)'!AC11</f>
        <v>-0.29656118066094395</v>
      </c>
      <c r="AD11" s="3">
        <f>'Threshold (b)'!AD11</f>
        <v>-3.2827561671414411</v>
      </c>
    </row>
    <row r="12" spans="1:30" x14ac:dyDescent="0.25">
      <c r="A12" s="3" t="s">
        <v>39</v>
      </c>
      <c r="B12" s="3">
        <f>'Threshold (b)'!B12</f>
        <v>-1.5957182619990407</v>
      </c>
      <c r="C12" s="3">
        <f>'Threshold (b)'!C12</f>
        <v>-1.7613729279179162</v>
      </c>
      <c r="D12" s="3">
        <f>'Threshold (b)'!D12</f>
        <v>-1.9434456976548715</v>
      </c>
      <c r="E12" s="3">
        <f>'Threshold (b)'!E12</f>
        <v>-0.62600400349057161</v>
      </c>
      <c r="F12" s="3">
        <f>'Threshold (b)'!F12</f>
        <v>0.28011092961865969</v>
      </c>
      <c r="G12" s="3">
        <f>'Threshold (b)'!G12</f>
        <v>0</v>
      </c>
      <c r="H12" s="3">
        <f>'Threshold (b)'!H12</f>
        <v>-1.5356633935349753</v>
      </c>
      <c r="I12" s="3">
        <f>'Threshold (b)'!I12</f>
        <v>0.4058777224040318</v>
      </c>
      <c r="J12" s="3">
        <f>'Threshold (b)'!J12</f>
        <v>0.32196266326824208</v>
      </c>
      <c r="K12" s="3">
        <f>'Threshold (b)'!K12</f>
        <v>1.7440514489207206</v>
      </c>
      <c r="L12" s="3">
        <f>'Threshold (b)'!L12</f>
        <v>0.19311499440267163</v>
      </c>
      <c r="M12" s="3">
        <f>'Threshold (b)'!M12</f>
        <v>1.3645001480718359</v>
      </c>
      <c r="N12" s="3">
        <f>'Threshold (b)'!N12</f>
        <v>0.87502947959015809</v>
      </c>
      <c r="O12" s="3">
        <f>'Threshold (b)'!O12</f>
        <v>-0.15677018571263987</v>
      </c>
      <c r="P12" s="3">
        <f>'Threshold (b)'!P12</f>
        <v>0.75306732010103294</v>
      </c>
      <c r="Q12" s="3">
        <f>'Threshold (b)'!Q12</f>
        <v>-1.5767022554100234</v>
      </c>
      <c r="R12" s="3">
        <f>'Threshold (b)'!R12</f>
        <v>0.29053875859705069</v>
      </c>
      <c r="S12" s="3">
        <f>'Threshold (b)'!S12</f>
        <v>-1.5449186967517941</v>
      </c>
      <c r="T12" s="3">
        <f>'Threshold (b)'!T12</f>
        <v>-1.5760739370767842</v>
      </c>
      <c r="U12" s="3">
        <f>'Threshold (b)'!U12</f>
        <v>0.80720659118656779</v>
      </c>
      <c r="V12" s="3">
        <f>'Threshold (b)'!V12</f>
        <v>1.0157331200467072</v>
      </c>
      <c r="W12" s="3">
        <f>'Threshold (b)'!W12</f>
        <v>-1.4494558719565265</v>
      </c>
      <c r="X12" s="3">
        <f>'Threshold (b)'!X12</f>
        <v>0.70331199534005717</v>
      </c>
      <c r="Y12" s="3">
        <f>'Threshold (b)'!Y12</f>
        <v>-1.4276145394945927</v>
      </c>
      <c r="Z12" s="3">
        <f>'Threshold (b)'!Z12</f>
        <v>-1.5886154242089643</v>
      </c>
      <c r="AA12" s="3">
        <f>'Threshold (b)'!AA12</f>
        <v>-1.5896440026274405</v>
      </c>
      <c r="AB12" s="3">
        <f>'Threshold (b)'!AB12</f>
        <v>1.6461617504329895</v>
      </c>
      <c r="AC12" s="3">
        <f>'Threshold (b)'!AC12</f>
        <v>-1.6051702957926486</v>
      </c>
      <c r="AD12" s="3">
        <f>'Threshold (b)'!AD12</f>
        <v>-7.6989639275910571E-2</v>
      </c>
    </row>
    <row r="13" spans="1:30" x14ac:dyDescent="0.25">
      <c r="A13" s="3" t="s">
        <v>40</v>
      </c>
      <c r="B13" s="3">
        <f>'Threshold (b)'!B13</f>
        <v>-0.90186533335980612</v>
      </c>
      <c r="C13" s="3">
        <f>'Threshold (b)'!C13</f>
        <v>-0.99657748813162694</v>
      </c>
      <c r="D13" s="3">
        <f>'Threshold (b)'!D13</f>
        <v>-0.35268868732169817</v>
      </c>
      <c r="E13" s="3">
        <f>'Threshold (b)'!E13</f>
        <v>-0.24574609472254194</v>
      </c>
      <c r="F13" s="3">
        <f>'Threshold (b)'!F13</f>
        <v>-9.8868048359101957E-2</v>
      </c>
      <c r="G13" s="3">
        <f>'Threshold (b)'!G13</f>
        <v>-0.11956253575714409</v>
      </c>
      <c r="H13" s="3">
        <f>'Threshold (b)'!H13</f>
        <v>-0.81378256601100674</v>
      </c>
      <c r="I13" s="3">
        <f>'Threshold (b)'!I13</f>
        <v>-0.53864828064271519</v>
      </c>
      <c r="J13" s="3">
        <f>'Threshold (b)'!J13</f>
        <v>-2.4442967292327047E-2</v>
      </c>
      <c r="K13" s="3">
        <f>'Threshold (b)'!K13</f>
        <v>2.2285924060958806E-2</v>
      </c>
      <c r="L13" s="3">
        <f>'Threshold (b)'!L13</f>
        <v>4.3220139516865881E-2</v>
      </c>
      <c r="M13" s="3">
        <f>'Threshold (b)'!M13</f>
        <v>-4.7689148938172998E-2</v>
      </c>
      <c r="N13" s="3">
        <f>'Threshold (b)'!N13</f>
        <v>3.9560055619796364E-2</v>
      </c>
      <c r="O13" s="3">
        <f>'Threshold (b)'!O13</f>
        <v>-1.6933408046059951E-2</v>
      </c>
      <c r="P13" s="3">
        <f>'Threshold (b)'!P13</f>
        <v>-2.1175466372099612E-2</v>
      </c>
      <c r="Q13" s="3">
        <f>'Threshold (b)'!Q13</f>
        <v>-5.6567161003660393</v>
      </c>
      <c r="R13" s="3">
        <f>'Threshold (b)'!R13</f>
        <v>1.201327800735397E-2</v>
      </c>
      <c r="S13" s="3">
        <f>'Threshold (b)'!S13</f>
        <v>0</v>
      </c>
      <c r="T13" s="3">
        <f>'Threshold (b)'!T13</f>
        <v>-0.91121467828078528</v>
      </c>
      <c r="U13" s="3">
        <f>'Threshold (b)'!U13</f>
        <v>0.34339197848012559</v>
      </c>
      <c r="V13" s="3">
        <f>'Threshold (b)'!V13</f>
        <v>-0.34929811723058324</v>
      </c>
      <c r="W13" s="3">
        <f>'Threshold (b)'!W13</f>
        <v>-0.66107794419411692</v>
      </c>
      <c r="X13" s="3">
        <f>'Threshold (b)'!X13</f>
        <v>-0.66522705993638476</v>
      </c>
      <c r="Y13" s="3">
        <f>'Threshold (b)'!Y13</f>
        <v>-3.8479281275186752E-2</v>
      </c>
      <c r="Z13" s="3">
        <f>'Threshold (b)'!Z13</f>
        <v>-0.91056699520813589</v>
      </c>
      <c r="AA13" s="3">
        <f>'Threshold (b)'!AA13</f>
        <v>-0.9566522520249845</v>
      </c>
      <c r="AB13" s="3">
        <f>'Threshold (b)'!AB13</f>
        <v>-7.8235640977869836E-2</v>
      </c>
      <c r="AC13" s="3">
        <f>'Threshold (b)'!AC13</f>
        <v>-0.9348927124413976</v>
      </c>
      <c r="AD13" s="3">
        <f>'Threshold (b)'!AD13</f>
        <v>-4.4616275207017345E-2</v>
      </c>
    </row>
    <row r="14" spans="1:30" x14ac:dyDescent="0.25">
      <c r="A14" s="3" t="s">
        <v>41</v>
      </c>
      <c r="B14" s="3">
        <f>'Threshold (b)'!B14</f>
        <v>-1.7844108724165049</v>
      </c>
      <c r="C14" s="3">
        <f>'Threshold (b)'!C14</f>
        <v>-1.7923623172156609</v>
      </c>
      <c r="D14" s="3">
        <f>'Threshold (b)'!D14</f>
        <v>-1.7418412282072975</v>
      </c>
      <c r="E14" s="3">
        <f>'Threshold (b)'!E14</f>
        <v>-1.7729679207431828</v>
      </c>
      <c r="F14" s="3">
        <f>'Threshold (b)'!F14</f>
        <v>-1.6539183634107757</v>
      </c>
      <c r="G14" s="3">
        <f>'Threshold (b)'!G14</f>
        <v>-0.90407653916436803</v>
      </c>
      <c r="H14" s="3">
        <f>'Threshold (b)'!H14</f>
        <v>-1.8315867759635831</v>
      </c>
      <c r="I14" s="3">
        <f>'Threshold (b)'!I14</f>
        <v>-1.3346972339537937</v>
      </c>
      <c r="J14" s="3">
        <f>'Threshold (b)'!J14</f>
        <v>-0.61194134151898705</v>
      </c>
      <c r="K14" s="3">
        <f>'Threshold (b)'!K14</f>
        <v>-1.5162155503646499</v>
      </c>
      <c r="L14" s="3">
        <f>'Threshold (b)'!L14</f>
        <v>-1.5401808649600766</v>
      </c>
      <c r="M14" s="3">
        <f>'Threshold (b)'!M14</f>
        <v>-1.7326086159842442</v>
      </c>
      <c r="N14" s="3">
        <f>'Threshold (b)'!N14</f>
        <v>-0.414044714536208</v>
      </c>
      <c r="O14" s="3">
        <f>'Threshold (b)'!O14</f>
        <v>-1.6537790002972717</v>
      </c>
      <c r="P14" s="3">
        <f>'Threshold (b)'!P14</f>
        <v>-0.41997115061126256</v>
      </c>
      <c r="Q14" s="3">
        <f>'Threshold (b)'!Q14</f>
        <v>-1.9223096476339139</v>
      </c>
      <c r="R14" s="3">
        <f>'Threshold (b)'!R14</f>
        <v>-5.033255635751039</v>
      </c>
      <c r="S14" s="3">
        <f>'Threshold (b)'!S14</f>
        <v>-1.7727926451901599</v>
      </c>
      <c r="T14" s="3">
        <f>'Threshold (b)'!T14</f>
        <v>-1.7933531595527934</v>
      </c>
      <c r="U14" s="3">
        <f>'Threshold (b)'!U14</f>
        <v>-0.42690421933441663</v>
      </c>
      <c r="V14" s="3">
        <f>'Threshold (b)'!V14</f>
        <v>0</v>
      </c>
      <c r="W14" s="3">
        <f>'Threshold (b)'!W14</f>
        <v>-1.8033048028759131</v>
      </c>
      <c r="X14" s="3">
        <f>'Threshold (b)'!X14</f>
        <v>-0.70576205691657257</v>
      </c>
      <c r="Y14" s="3">
        <f>'Threshold (b)'!Y14</f>
        <v>-1.8467954285722528</v>
      </c>
      <c r="Z14" s="3">
        <f>'Threshold (b)'!Z14</f>
        <v>-1.7951493487047816</v>
      </c>
      <c r="AA14" s="3">
        <f>'Threshold (b)'!AA14</f>
        <v>-1.7929391002963595</v>
      </c>
      <c r="AB14" s="3">
        <f>'Threshold (b)'!AB14</f>
        <v>-0.85604190731217189</v>
      </c>
      <c r="AC14" s="3">
        <f>'Threshold (b)'!AC14</f>
        <v>-1.7798697124689369</v>
      </c>
      <c r="AD14" s="3">
        <f>'Threshold (b)'!AD14</f>
        <v>-1.3968665305635537</v>
      </c>
    </row>
    <row r="15" spans="1:30" x14ac:dyDescent="0.25">
      <c r="A15" s="3" t="s">
        <v>42</v>
      </c>
      <c r="B15" s="3">
        <f>'Threshold (b)'!B15</f>
        <v>-0.31354775998403028</v>
      </c>
      <c r="C15" s="3">
        <f>'Threshold (b)'!C15</f>
        <v>-3.167489613900671E-2</v>
      </c>
      <c r="D15" s="3">
        <f>'Threshold (b)'!D15</f>
        <v>-2.3265931544091734</v>
      </c>
      <c r="E15" s="3">
        <f>'Threshold (b)'!E15</f>
        <v>-0.30861191186968639</v>
      </c>
      <c r="F15" s="3">
        <f>'Threshold (b)'!F15</f>
        <v>-3.280023096124868</v>
      </c>
      <c r="G15" s="3">
        <f>'Threshold (b)'!G15</f>
        <v>-0.67726526315632118</v>
      </c>
      <c r="H15" s="3">
        <f>'Threshold (b)'!H15</f>
        <v>-1.2517458187199104</v>
      </c>
      <c r="I15" s="3">
        <f>'Threshold (b)'!I15</f>
        <v>0.51955364556977168</v>
      </c>
      <c r="J15" s="3">
        <f>'Threshold (b)'!J15</f>
        <v>-0.60602307506465747</v>
      </c>
      <c r="K15" s="3">
        <f>'Threshold (b)'!K15</f>
        <v>-0.42339288778057288</v>
      </c>
      <c r="L15" s="3">
        <f>'Threshold (b)'!L15</f>
        <v>-3.1635065851897393</v>
      </c>
      <c r="M15" s="3">
        <f>'Threshold (b)'!M15</f>
        <v>-1.4160205045755587</v>
      </c>
      <c r="N15" s="3">
        <f>'Threshold (b)'!N15</f>
        <v>-0.49600438684449794</v>
      </c>
      <c r="O15" s="3">
        <f>'Threshold (b)'!O15</f>
        <v>-3.2047116315013406</v>
      </c>
      <c r="P15" s="3">
        <f>'Threshold (b)'!P15</f>
        <v>-0.53224536782349952</v>
      </c>
      <c r="Q15" s="3">
        <f>'Threshold (b)'!Q15</f>
        <v>-0.13620690558722706</v>
      </c>
      <c r="R15" s="3">
        <f>'Threshold (b)'!R15</f>
        <v>-3.3029910602179879</v>
      </c>
      <c r="S15" s="3">
        <f>'Threshold (b)'!S15</f>
        <v>-0.20766725299101896</v>
      </c>
      <c r="T15" s="3">
        <f>'Threshold (b)'!T15</f>
        <v>-0.44342973069969227</v>
      </c>
      <c r="U15" s="3">
        <f>'Threshold (b)'!U15</f>
        <v>-0.3844472116299541</v>
      </c>
      <c r="V15" s="3">
        <f>'Threshold (b)'!V15</f>
        <v>-1.1351680019362089</v>
      </c>
      <c r="W15" s="3">
        <f>'Threshold (b)'!W15</f>
        <v>-0.31321534943752355</v>
      </c>
      <c r="X15" s="3">
        <f>'Threshold (b)'!X15</f>
        <v>-0.78391222156012874</v>
      </c>
      <c r="Y15" s="3">
        <f>'Threshold (b)'!Y15</f>
        <v>-0.3345282013189681</v>
      </c>
      <c r="Z15" s="3">
        <f>'Threshold (b)'!Z15</f>
        <v>-0.30059796597627819</v>
      </c>
      <c r="AA15" s="3">
        <f>'Threshold (b)'!AA15</f>
        <v>-0.31747319039756949</v>
      </c>
      <c r="AB15" s="3">
        <f>'Threshold (b)'!AB15</f>
        <v>-1.8488522527744091</v>
      </c>
      <c r="AC15" s="3">
        <f>'Threshold (b)'!AC15</f>
        <v>-0.38734376271296533</v>
      </c>
      <c r="AD15" s="3">
        <f>'Threshold (b)'!AD15</f>
        <v>-2.9896290825432121</v>
      </c>
    </row>
    <row r="16" spans="1:30" x14ac:dyDescent="0.25">
      <c r="A16" s="3" t="s">
        <v>43</v>
      </c>
      <c r="B16" s="3">
        <f>'Threshold (b)'!B16</f>
        <v>-0.44773411002264529</v>
      </c>
      <c r="C16" s="3">
        <f>'Threshold (b)'!C16</f>
        <v>-0.46181598214064945</v>
      </c>
      <c r="D16" s="3">
        <f>'Threshold (b)'!D16</f>
        <v>-0.44341853103974299</v>
      </c>
      <c r="E16" s="3">
        <f>'Threshold (b)'!E16</f>
        <v>-0.52933737475121678</v>
      </c>
      <c r="F16" s="3">
        <f>'Threshold (b)'!F16</f>
        <v>-0.80905911911744599</v>
      </c>
      <c r="G16" s="3">
        <f>'Threshold (b)'!G16</f>
        <v>-0.5369465467454525</v>
      </c>
      <c r="H16" s="3">
        <f>'Threshold (b)'!H16</f>
        <v>-0.45840265491688809</v>
      </c>
      <c r="I16" s="3">
        <f>'Threshold (b)'!I16</f>
        <v>-8.5648757327656574E-2</v>
      </c>
      <c r="J16" s="3">
        <f>'Threshold (b)'!J16</f>
        <v>1.6327904817060224</v>
      </c>
      <c r="K16" s="3">
        <f>'Threshold (b)'!K16</f>
        <v>-0.57107775969373165</v>
      </c>
      <c r="L16" s="3">
        <f>'Threshold (b)'!L16</f>
        <v>-0.78392900766759521</v>
      </c>
      <c r="M16" s="3">
        <f>'Threshold (b)'!M16</f>
        <v>-0.69623873804455449</v>
      </c>
      <c r="N16" s="3">
        <f>'Threshold (b)'!N16</f>
        <v>1.4661215098304825</v>
      </c>
      <c r="O16" s="3">
        <f>'Threshold (b)'!O16</f>
        <v>-0.92609120168195835</v>
      </c>
      <c r="P16" s="3">
        <f>'Threshold (b)'!P16</f>
        <v>1.7566987686249493</v>
      </c>
      <c r="Q16" s="3">
        <f>'Threshold (b)'!Q16</f>
        <v>0.21828229926261969</v>
      </c>
      <c r="R16" s="3">
        <f>'Threshold (b)'!R16</f>
        <v>-0.71254093473042279</v>
      </c>
      <c r="S16" s="3">
        <f>'Threshold (b)'!S16</f>
        <v>-0.14773951543661398</v>
      </c>
      <c r="T16" s="3">
        <f>'Threshold (b)'!T16</f>
        <v>-0.4429297615492041</v>
      </c>
      <c r="U16" s="3">
        <f>'Threshold (b)'!U16</f>
        <v>-1.5528377835163862</v>
      </c>
      <c r="V16" s="3">
        <f>'Threshold (b)'!V16</f>
        <v>-0.50130607521041715</v>
      </c>
      <c r="W16" s="3">
        <f>'Threshold (b)'!W16</f>
        <v>-0.48280270207832954</v>
      </c>
      <c r="X16" s="3">
        <f>'Threshold (b)'!X16</f>
        <v>-0.52105988240909251</v>
      </c>
      <c r="Y16" s="3">
        <f>'Threshold (b)'!Y16</f>
        <v>-0.5215727614720056</v>
      </c>
      <c r="Z16" s="3">
        <f>'Threshold (b)'!Z16</f>
        <v>-0.44218648328051019</v>
      </c>
      <c r="AA16" s="3">
        <f>'Threshold (b)'!AA16</f>
        <v>-0.2210164014040262</v>
      </c>
      <c r="AB16" s="3">
        <f>'Threshold (b)'!AB16</f>
        <v>-0.85574260790231715</v>
      </c>
      <c r="AC16" s="3">
        <f>'Threshold (b)'!AC16</f>
        <v>-0.45719155214300516</v>
      </c>
      <c r="AD16" s="3">
        <f>'Threshold (b)'!AD16</f>
        <v>-0.88072135684376684</v>
      </c>
    </row>
    <row r="17" spans="1:30" x14ac:dyDescent="0.25">
      <c r="A17" s="3" t="s">
        <v>44</v>
      </c>
      <c r="B17" s="3">
        <f>'Threshold (b)'!B17</f>
        <v>0</v>
      </c>
      <c r="C17" s="3">
        <f>'Threshold (b)'!C17</f>
        <v>0</v>
      </c>
      <c r="D17" s="3">
        <f>'Threshold (b)'!D17</f>
        <v>0</v>
      </c>
      <c r="E17" s="3">
        <f>'Threshold (b)'!E17</f>
        <v>0</v>
      </c>
      <c r="F17" s="3">
        <f>'Threshold (b)'!F17</f>
        <v>0</v>
      </c>
      <c r="G17" s="3">
        <f>'Threshold (b)'!G17</f>
        <v>0</v>
      </c>
      <c r="H17" s="3">
        <f>'Threshold (b)'!H17</f>
        <v>0</v>
      </c>
      <c r="I17" s="3">
        <f>'Threshold (b)'!I17</f>
        <v>0</v>
      </c>
      <c r="J17" s="3">
        <f>'Threshold (b)'!J17</f>
        <v>0</v>
      </c>
      <c r="K17" s="3">
        <f>'Threshold (b)'!K17</f>
        <v>0</v>
      </c>
      <c r="L17" s="3">
        <f>'Threshold (b)'!L17</f>
        <v>0</v>
      </c>
      <c r="M17" s="3">
        <f>'Threshold (b)'!M17</f>
        <v>0</v>
      </c>
      <c r="N17" s="3">
        <f>'Threshold (b)'!N17</f>
        <v>0</v>
      </c>
      <c r="O17" s="3">
        <f>'Threshold (b)'!O17</f>
        <v>0</v>
      </c>
      <c r="P17" s="3">
        <f>'Threshold (b)'!P17</f>
        <v>0</v>
      </c>
      <c r="Q17" s="3">
        <f>'Threshold (b)'!Q17</f>
        <v>0</v>
      </c>
      <c r="R17" s="3">
        <f>'Threshold (b)'!R17</f>
        <v>0</v>
      </c>
      <c r="S17" s="3">
        <f>'Threshold (b)'!S17</f>
        <v>0</v>
      </c>
      <c r="T17" s="3">
        <f>'Threshold (b)'!T17</f>
        <v>0</v>
      </c>
      <c r="U17" s="3">
        <f>'Threshold (b)'!U17</f>
        <v>0</v>
      </c>
      <c r="V17" s="3">
        <f>'Threshold (b)'!V17</f>
        <v>0</v>
      </c>
      <c r="W17" s="3">
        <f>'Threshold (b)'!W17</f>
        <v>0</v>
      </c>
      <c r="X17" s="3">
        <f>'Threshold (b)'!X17</f>
        <v>0</v>
      </c>
      <c r="Y17" s="3">
        <f>'Threshold (b)'!Y17</f>
        <v>0</v>
      </c>
      <c r="Z17" s="3">
        <f>'Threshold (b)'!Z17</f>
        <v>0</v>
      </c>
      <c r="AA17" s="3">
        <f>'Threshold (b)'!AA17</f>
        <v>0</v>
      </c>
      <c r="AB17" s="3">
        <f>'Threshold (b)'!AB17</f>
        <v>0</v>
      </c>
      <c r="AC17" s="3">
        <f>'Threshold (b)'!AC17</f>
        <v>0</v>
      </c>
      <c r="AD17" s="3">
        <f>'Threshold (b)'!AD17</f>
        <v>0</v>
      </c>
    </row>
  </sheetData>
  <conditionalFormatting sqref="B3:AD17">
    <cfRule type="colorScale" priority="1">
      <colorScale>
        <cfvo type="num" val="-1"/>
        <cfvo type="num" val="0"/>
        <cfvo type="num" val="1"/>
        <color rgb="FF00FFFF"/>
        <color theme="0"/>
        <color rgb="FFFF00FF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>
      <selection activeCell="C65" sqref="C65"/>
    </sheetView>
  </sheetViews>
  <sheetFormatPr defaultRowHeight="15" x14ac:dyDescent="0.25"/>
  <sheetData>
    <row r="1" spans="1:30" x14ac:dyDescent="0.25">
      <c r="A1" t="s">
        <v>49</v>
      </c>
    </row>
    <row r="2" spans="1:30" x14ac:dyDescent="0.25">
      <c r="A2" s="2"/>
      <c r="B2" s="2" t="s">
        <v>47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48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</row>
    <row r="3" spans="1:30" x14ac:dyDescent="0.25">
      <c r="A3" s="2" t="s">
        <v>50</v>
      </c>
      <c r="B3" s="2">
        <v>-0.17018474702085026</v>
      </c>
      <c r="C3" s="2">
        <v>0</v>
      </c>
      <c r="D3" s="2">
        <v>-0.16733814487006357</v>
      </c>
      <c r="E3" s="2">
        <v>-0.1736882581902516</v>
      </c>
      <c r="F3" s="2">
        <v>-0.12122820694311336</v>
      </c>
      <c r="G3" s="2">
        <v>-0.16471084473221273</v>
      </c>
      <c r="H3" s="2">
        <v>-0.16740911556103089</v>
      </c>
      <c r="I3" s="2">
        <v>-8.722505037047569E-2</v>
      </c>
      <c r="J3" s="2">
        <v>-0.19366664650468657</v>
      </c>
      <c r="K3" s="2">
        <v>-0.17861888085142688</v>
      </c>
      <c r="L3" s="2">
        <v>-0.11950086654286637</v>
      </c>
      <c r="M3" s="2">
        <v>-3.5451911042821548E-2</v>
      </c>
      <c r="N3" s="2">
        <v>-0.1859741638891374</v>
      </c>
      <c r="O3" s="2">
        <v>-0.11836889562808119</v>
      </c>
      <c r="P3" s="2">
        <v>-0.18256229080237593</v>
      </c>
      <c r="Q3" s="2">
        <v>-0.17140641067703333</v>
      </c>
      <c r="R3" s="2">
        <v>-0.11151141684082926</v>
      </c>
      <c r="S3" s="2">
        <v>-0.17151054242291769</v>
      </c>
      <c r="T3" s="2">
        <v>-0.16928120293878879</v>
      </c>
      <c r="U3" s="2">
        <v>-0.18603748677326701</v>
      </c>
      <c r="V3" s="2">
        <v>-0.15727180485381678</v>
      </c>
      <c r="W3" s="2">
        <v>-0.17088454190511662</v>
      </c>
      <c r="X3" s="2">
        <v>-0.16209691804992044</v>
      </c>
      <c r="Y3" s="2">
        <v>-0.17038012084076909</v>
      </c>
      <c r="Z3" s="2">
        <v>-0.17053749431062595</v>
      </c>
      <c r="AA3" s="2">
        <v>-0.17049729841653588</v>
      </c>
      <c r="AB3" s="2">
        <v>-0.18047938731036958</v>
      </c>
      <c r="AC3" s="2">
        <v>-0.1783021010869795</v>
      </c>
      <c r="AD3" s="2">
        <v>0.34365169253591688</v>
      </c>
    </row>
    <row r="4" spans="1:30" x14ac:dyDescent="0.25">
      <c r="A4" s="2" t="s">
        <v>51</v>
      </c>
      <c r="B4" s="2">
        <v>-0.22940007388292893</v>
      </c>
      <c r="C4" s="2">
        <v>-0.17411286631552186</v>
      </c>
      <c r="D4" s="2">
        <v>0</v>
      </c>
      <c r="E4" s="2">
        <v>-0.2224834940190473</v>
      </c>
      <c r="F4" s="2">
        <v>-0.20608966682966248</v>
      </c>
      <c r="G4" s="2">
        <v>-0.25719978860389936</v>
      </c>
      <c r="H4" s="2">
        <v>-0.45519076115877832</v>
      </c>
      <c r="I4" s="2">
        <v>9.5439012602209702E-2</v>
      </c>
      <c r="J4" s="2">
        <v>-0.34101654425403266</v>
      </c>
      <c r="K4" s="2">
        <v>-0.2484318820696568</v>
      </c>
      <c r="L4" s="2">
        <v>-0.15506909199100405</v>
      </c>
      <c r="M4" s="2">
        <v>0.20009554191680892</v>
      </c>
      <c r="N4" s="2">
        <v>-0.3356581975972272</v>
      </c>
      <c r="O4" s="2">
        <v>-0.15619594643378168</v>
      </c>
      <c r="P4" s="2">
        <v>-0.34748859906352375</v>
      </c>
      <c r="Q4" s="2">
        <v>-0.23384926147556892</v>
      </c>
      <c r="R4" s="2">
        <v>-0.14896858409041505</v>
      </c>
      <c r="S4" s="2">
        <v>-0.2361970907878389</v>
      </c>
      <c r="T4" s="2">
        <v>-0.22412226831946266</v>
      </c>
      <c r="U4" s="2">
        <v>-0.33919636185249524</v>
      </c>
      <c r="V4" s="2">
        <v>-0.44500526877274715</v>
      </c>
      <c r="W4" s="2">
        <v>-0.22724561880957089</v>
      </c>
      <c r="X4" s="2">
        <v>-0.26371018684454545</v>
      </c>
      <c r="Y4" s="2">
        <v>-0.22156216308508067</v>
      </c>
      <c r="Z4" s="2">
        <v>-0.23110809078374045</v>
      </c>
      <c r="AA4" s="2">
        <v>-0.23077745334260838</v>
      </c>
      <c r="AB4" s="2">
        <v>-0.16088466163939741</v>
      </c>
      <c r="AC4" s="2">
        <v>-0.21345944704838143</v>
      </c>
      <c r="AD4" s="2">
        <v>-0.17481485805606867</v>
      </c>
    </row>
    <row r="5" spans="1:30" x14ac:dyDescent="0.25">
      <c r="A5" s="2" t="s">
        <v>52</v>
      </c>
      <c r="B5" s="2">
        <v>4.0774019850309574E-2</v>
      </c>
      <c r="C5" s="2">
        <v>4.083426302392245E-2</v>
      </c>
      <c r="D5" s="2">
        <v>3.6175772344021653E-2</v>
      </c>
      <c r="E5" s="2">
        <v>0</v>
      </c>
      <c r="F5" s="2">
        <v>2.3462333071905785E-2</v>
      </c>
      <c r="G5" s="2">
        <v>2.7046337072920118E-2</v>
      </c>
      <c r="H5" s="2">
        <v>3.9189843851210091E-2</v>
      </c>
      <c r="I5" s="2">
        <v>4.3302150305920904E-2</v>
      </c>
      <c r="J5" s="2">
        <v>5.0366563564897958E-2</v>
      </c>
      <c r="K5" s="2">
        <v>-5.8198272512219235E-2</v>
      </c>
      <c r="L5" s="2">
        <v>4.5110946439411971E-2</v>
      </c>
      <c r="M5" s="2">
        <v>4.5579115802889196E-2</v>
      </c>
      <c r="N5" s="2">
        <v>6.0403732065057322E-2</v>
      </c>
      <c r="O5" s="2">
        <v>4.3591817478256197E-2</v>
      </c>
      <c r="P5" s="2">
        <v>6.5925362430607828E-2</v>
      </c>
      <c r="Q5" s="2">
        <v>4.8961953410392722E-2</v>
      </c>
      <c r="R5" s="2">
        <v>3.8191966465937643E-2</v>
      </c>
      <c r="S5" s="2">
        <v>3.8419852067459868E-2</v>
      </c>
      <c r="T5" s="2">
        <v>4.0545633551603621E-2</v>
      </c>
      <c r="U5" s="2">
        <v>6.1191742240353793E-2</v>
      </c>
      <c r="V5" s="2">
        <v>1.3033753078013157E-2</v>
      </c>
      <c r="W5" s="2">
        <v>2.807833010380904E-2</v>
      </c>
      <c r="X5" s="2">
        <v>2.4194501805470378E-2</v>
      </c>
      <c r="Y5" s="2">
        <v>2.4511220039861975E-2</v>
      </c>
      <c r="Z5" s="2">
        <v>4.0533435874172484E-2</v>
      </c>
      <c r="AA5" s="2">
        <v>4.0577689981633115E-2</v>
      </c>
      <c r="AB5" s="2">
        <v>-2.4868116088422043E-2</v>
      </c>
      <c r="AC5" s="2">
        <v>4.1287229943642936E-2</v>
      </c>
      <c r="AD5" s="2">
        <v>4.5796324919093787E-2</v>
      </c>
    </row>
    <row r="6" spans="1:30" x14ac:dyDescent="0.25">
      <c r="A6" s="2" t="s">
        <v>53</v>
      </c>
      <c r="B6" s="2">
        <v>-1.0727365862171401E-2</v>
      </c>
      <c r="C6" s="2">
        <v>-1.1089755582393739E-2</v>
      </c>
      <c r="D6" s="2">
        <v>-1.003396733339507E-2</v>
      </c>
      <c r="E6" s="2">
        <v>-1.0911958362388468E-2</v>
      </c>
      <c r="F6" s="2">
        <v>0</v>
      </c>
      <c r="G6" s="2">
        <v>-3.3451061233724551E-3</v>
      </c>
      <c r="H6" s="2">
        <v>-1.0513090504858378E-2</v>
      </c>
      <c r="I6" s="2">
        <v>1.5224218981027842E-2</v>
      </c>
      <c r="J6" s="2">
        <v>-2.2735442363196613E-2</v>
      </c>
      <c r="K6" s="2">
        <v>-7.6578169903820477E-3</v>
      </c>
      <c r="L6" s="2">
        <v>1.8279990806750628E-2</v>
      </c>
      <c r="M6" s="2">
        <v>1.6662130309842548E-2</v>
      </c>
      <c r="N6" s="2">
        <v>-3.1102218862621558E-2</v>
      </c>
      <c r="O6" s="2">
        <v>1.8427727240976136E-2</v>
      </c>
      <c r="P6" s="2">
        <v>-2.9632720452709913E-2</v>
      </c>
      <c r="Q6" s="2">
        <v>-1.0433211661550775E-2</v>
      </c>
      <c r="R6" s="2">
        <v>2.3319320308810447E-2</v>
      </c>
      <c r="S6" s="2">
        <v>-1.0958456129797586E-2</v>
      </c>
      <c r="T6" s="2">
        <v>-1.0774856713016255E-2</v>
      </c>
      <c r="U6" s="2">
        <v>-2.9271510593177928E-2</v>
      </c>
      <c r="V6" s="2">
        <v>-1.8077703458100489E-2</v>
      </c>
      <c r="W6" s="2">
        <v>-1.0768168600081698E-2</v>
      </c>
      <c r="X6" s="2">
        <v>-4.3261104218098069E-3</v>
      </c>
      <c r="Y6" s="2">
        <v>-1.0600577350014954E-2</v>
      </c>
      <c r="Z6" s="2">
        <v>-1.0769684980603159E-2</v>
      </c>
      <c r="AA6" s="2">
        <v>-1.0774427606489848E-2</v>
      </c>
      <c r="AB6" s="2">
        <v>-1.1798974188377663E-2</v>
      </c>
      <c r="AC6" s="2">
        <v>-1.0764865369243842E-2</v>
      </c>
      <c r="AD6" s="2">
        <v>2.0939340521757457E-2</v>
      </c>
    </row>
    <row r="7" spans="1:30" x14ac:dyDescent="0.25">
      <c r="A7" s="2" t="s">
        <v>54</v>
      </c>
      <c r="B7" s="2">
        <v>-6.4578042444455752E-2</v>
      </c>
      <c r="C7" s="2">
        <v>-6.8716953941221404E-2</v>
      </c>
      <c r="D7" s="2">
        <v>-7.0110347837265691E-2</v>
      </c>
      <c r="E7" s="2">
        <v>-4.4066540959119979E-2</v>
      </c>
      <c r="F7" s="2">
        <v>-3.0349893932587091E-3</v>
      </c>
      <c r="G7" s="2">
        <v>0</v>
      </c>
      <c r="H7" s="2">
        <v>-6.2869931353084899E-2</v>
      </c>
      <c r="I7" s="2">
        <v>9.7032224333741448E-3</v>
      </c>
      <c r="J7" s="2">
        <v>-3.0912620994431299E-2</v>
      </c>
      <c r="K7" s="2">
        <v>-2.4674239548462335E-2</v>
      </c>
      <c r="L7" s="2">
        <v>8.4273419038986414E-3</v>
      </c>
      <c r="M7" s="2">
        <v>6.0417149116555862E-3</v>
      </c>
      <c r="N7" s="2">
        <v>-2.8330351234223422E-2</v>
      </c>
      <c r="O7" s="2">
        <v>9.8024793074936393E-3</v>
      </c>
      <c r="P7" s="2">
        <v>-3.1650120534557923E-2</v>
      </c>
      <c r="Q7" s="2">
        <v>-6.2496035366626887E-2</v>
      </c>
      <c r="R7" s="2">
        <v>5.0112566328213634E-3</v>
      </c>
      <c r="S7" s="2">
        <v>-6.3790634009775818E-2</v>
      </c>
      <c r="T7" s="2">
        <v>-6.4113703108241757E-2</v>
      </c>
      <c r="U7" s="2">
        <v>-2.9229880553048513E-2</v>
      </c>
      <c r="V7" s="2">
        <v>-2.4625194845000441E-2</v>
      </c>
      <c r="W7" s="2">
        <v>-5.9978318071023412E-2</v>
      </c>
      <c r="X7" s="2">
        <v>-2.7292845285304072E-2</v>
      </c>
      <c r="Y7" s="2">
        <v>-5.9045485390801559E-2</v>
      </c>
      <c r="Z7" s="2">
        <v>-6.4414465228596285E-2</v>
      </c>
      <c r="AA7" s="2">
        <v>-6.4452088087391918E-2</v>
      </c>
      <c r="AB7" s="2">
        <v>-1.8639454058372366E-2</v>
      </c>
      <c r="AC7" s="2">
        <v>-6.498493020527453E-2</v>
      </c>
      <c r="AD7" s="2">
        <v>1.0698931248695084E-2</v>
      </c>
    </row>
    <row r="8" spans="1:30" x14ac:dyDescent="0.25">
      <c r="A8" s="2" t="s">
        <v>55</v>
      </c>
      <c r="B8" s="2">
        <v>4.1435247199876554E-2</v>
      </c>
      <c r="C8" s="2">
        <v>2.8820857611810857E-2</v>
      </c>
      <c r="D8" s="2">
        <v>2.5096369703832364E-2</v>
      </c>
      <c r="E8" s="2">
        <v>3.7869984641466743E-2</v>
      </c>
      <c r="F8" s="2">
        <v>2.6622023475405002E-2</v>
      </c>
      <c r="G8" s="2">
        <v>3.0952425399896365E-2</v>
      </c>
      <c r="H8" s="2">
        <v>0</v>
      </c>
      <c r="I8" s="2">
        <v>8.9933670933770255E-4</v>
      </c>
      <c r="J8" s="2">
        <v>6.2149778768706337E-2</v>
      </c>
      <c r="K8" s="2">
        <v>3.3852732791355325E-2</v>
      </c>
      <c r="L8" s="2">
        <v>3.0086054219871938E-2</v>
      </c>
      <c r="M8" s="2">
        <v>-8.9505958310993963E-3</v>
      </c>
      <c r="N8" s="2">
        <v>6.715074544743721E-2</v>
      </c>
      <c r="O8" s="2">
        <v>2.9138328787453691E-2</v>
      </c>
      <c r="P8" s="2">
        <v>6.7459259771596072E-2</v>
      </c>
      <c r="Q8" s="2">
        <v>4.2705784966712838E-2</v>
      </c>
      <c r="R8" s="2">
        <v>3.0172284947894628E-2</v>
      </c>
      <c r="S8" s="2">
        <v>4.2449055912196783E-2</v>
      </c>
      <c r="T8" s="2">
        <v>4.0110373436393391E-2</v>
      </c>
      <c r="U8" s="2">
        <v>6.5317362953460495E-2</v>
      </c>
      <c r="V8" s="2">
        <v>3.2663829224086054E-2</v>
      </c>
      <c r="W8" s="2">
        <v>4.068758061996517E-2</v>
      </c>
      <c r="X8" s="2">
        <v>3.2463610714206975E-2</v>
      </c>
      <c r="Y8" s="2">
        <v>3.9553772989273345E-2</v>
      </c>
      <c r="Z8" s="2">
        <v>4.1733240176109583E-2</v>
      </c>
      <c r="AA8" s="2">
        <v>4.1661197229146629E-2</v>
      </c>
      <c r="AB8" s="2">
        <v>2.1945637318263673E-2</v>
      </c>
      <c r="AC8" s="2">
        <v>4.310567988043458E-2</v>
      </c>
      <c r="AD8" s="2">
        <v>2.9778901722066011E-2</v>
      </c>
    </row>
    <row r="9" spans="1:30" x14ac:dyDescent="0.25">
      <c r="A9" s="2" t="s">
        <v>56</v>
      </c>
      <c r="B9" s="2">
        <v>-0.49391903817142974</v>
      </c>
      <c r="C9" s="2">
        <v>-0.49641142214333495</v>
      </c>
      <c r="D9" s="2">
        <v>-0.50183632201219819</v>
      </c>
      <c r="E9" s="2">
        <v>-0.46607562355091808</v>
      </c>
      <c r="F9" s="2">
        <v>-0.53220144667487101</v>
      </c>
      <c r="G9" s="2">
        <v>-0.45380980887330097</v>
      </c>
      <c r="H9" s="2">
        <v>-0.4805887452179794</v>
      </c>
      <c r="I9" s="2">
        <v>0</v>
      </c>
      <c r="J9" s="2">
        <v>0.37731790017091943</v>
      </c>
      <c r="K9" s="2">
        <v>-0.4009484578733713</v>
      </c>
      <c r="L9" s="2">
        <v>-0.49162544454140295</v>
      </c>
      <c r="M9" s="2">
        <v>-0.48330266319830334</v>
      </c>
      <c r="N9" s="2">
        <v>0.41728537923854281</v>
      </c>
      <c r="O9" s="2">
        <v>-0.48339833470732452</v>
      </c>
      <c r="P9" s="2">
        <v>0.36937274583938984</v>
      </c>
      <c r="Q9" s="2">
        <v>-0.55589281429815562</v>
      </c>
      <c r="R9" s="2">
        <v>-0.50748100869834667</v>
      </c>
      <c r="S9" s="2">
        <v>-0.49146578979369615</v>
      </c>
      <c r="T9" s="2">
        <v>-0.49353218442180419</v>
      </c>
      <c r="U9" s="2">
        <v>0.37732478774621486</v>
      </c>
      <c r="V9" s="2">
        <v>-0.43623408758560733</v>
      </c>
      <c r="W9" s="2">
        <v>-0.48658783802671057</v>
      </c>
      <c r="X9" s="2">
        <v>-0.47615212564955178</v>
      </c>
      <c r="Y9" s="2">
        <v>-0.51365698306653751</v>
      </c>
      <c r="Z9" s="2">
        <v>-0.49324382235735809</v>
      </c>
      <c r="AA9" s="2">
        <v>-0.49235253821181263</v>
      </c>
      <c r="AB9" s="2">
        <v>-0.35640158384609888</v>
      </c>
      <c r="AC9" s="2">
        <v>-0.49430677565012654</v>
      </c>
      <c r="AD9" s="2">
        <v>-0.5081019506290505</v>
      </c>
    </row>
    <row r="10" spans="1:30" x14ac:dyDescent="0.25">
      <c r="A10" s="2" t="s">
        <v>57</v>
      </c>
      <c r="B10" s="2">
        <v>0.12048887360319649</v>
      </c>
      <c r="C10" s="2">
        <v>0.12367844093133726</v>
      </c>
      <c r="D10" s="2">
        <v>0.1247441223967919</v>
      </c>
      <c r="E10" s="2">
        <v>0.11457078059291226</v>
      </c>
      <c r="F10" s="2">
        <v>8.3234874661021502E-2</v>
      </c>
      <c r="G10" s="2">
        <v>0.10002761971933244</v>
      </c>
      <c r="H10" s="2">
        <v>0.11696149635405718</v>
      </c>
      <c r="I10" s="2">
        <v>5.1722242307062946E-2</v>
      </c>
      <c r="J10" s="2">
        <v>0</v>
      </c>
      <c r="K10" s="2">
        <v>0.10047227497831966</v>
      </c>
      <c r="L10" s="2">
        <v>7.3089338610119237E-2</v>
      </c>
      <c r="M10" s="2">
        <v>3.8021417836436588E-2</v>
      </c>
      <c r="N10" s="2">
        <v>4.5423537931697899E-2</v>
      </c>
      <c r="O10" s="2">
        <v>7.5906301062332496E-2</v>
      </c>
      <c r="P10" s="2">
        <v>6.4250839896816445E-2</v>
      </c>
      <c r="Q10" s="2">
        <v>0.10753300051651318</v>
      </c>
      <c r="R10" s="2">
        <v>0.10678987155950645</v>
      </c>
      <c r="S10" s="2">
        <v>0.12097527583858028</v>
      </c>
      <c r="T10" s="2">
        <v>0.1208839306798315</v>
      </c>
      <c r="U10" s="2">
        <v>4.436897459738777E-2</v>
      </c>
      <c r="V10" s="2">
        <v>0.10210930135857245</v>
      </c>
      <c r="W10" s="2">
        <v>0.11975787744003127</v>
      </c>
      <c r="X10" s="2">
        <v>0.10020578932740039</v>
      </c>
      <c r="Y10" s="2">
        <v>0.11923661040873111</v>
      </c>
      <c r="Z10" s="2">
        <v>0.12050620933189646</v>
      </c>
      <c r="AA10" s="2">
        <v>0.12047846073480029</v>
      </c>
      <c r="AB10" s="2">
        <v>0.13276678651867596</v>
      </c>
      <c r="AC10" s="2">
        <v>0.12106539287491248</v>
      </c>
      <c r="AD10" s="2">
        <v>8.4779939415521227E-2</v>
      </c>
    </row>
    <row r="11" spans="1:30" x14ac:dyDescent="0.25">
      <c r="A11" s="2" t="s">
        <v>58</v>
      </c>
      <c r="B11" s="2">
        <v>-0.10748326279799181</v>
      </c>
      <c r="C11" s="2">
        <v>-0.10330200899966911</v>
      </c>
      <c r="D11" s="2">
        <v>-0.1159973581437756</v>
      </c>
      <c r="E11" s="2">
        <v>-8.8424833676374784E-2</v>
      </c>
      <c r="F11" s="2">
        <v>-2.5792156823541631E-2</v>
      </c>
      <c r="G11" s="2">
        <v>-8.4387004980004621E-2</v>
      </c>
      <c r="H11" s="2">
        <v>-0.10831792354519612</v>
      </c>
      <c r="I11" s="2">
        <v>6.8402424397984385E-2</v>
      </c>
      <c r="J11" s="2">
        <v>0.15528099610827664</v>
      </c>
      <c r="K11" s="2">
        <v>0</v>
      </c>
      <c r="L11" s="2">
        <v>-4.2367521589616033E-3</v>
      </c>
      <c r="M11" s="2">
        <v>2.8390704345424109E-2</v>
      </c>
      <c r="N11" s="2">
        <v>0.10680216678103076</v>
      </c>
      <c r="O11" s="2">
        <v>-2.8536926877827089E-3</v>
      </c>
      <c r="P11" s="2">
        <v>0.12599257437294473</v>
      </c>
      <c r="Q11" s="2">
        <v>-7.6383602827500216E-2</v>
      </c>
      <c r="R11" s="2">
        <v>-4.2195049635551658E-2</v>
      </c>
      <c r="S11" s="2">
        <v>-0.11312793227905364</v>
      </c>
      <c r="T11" s="2">
        <v>-0.10740389427505202</v>
      </c>
      <c r="U11" s="2">
        <v>0.11829563068254607</v>
      </c>
      <c r="V11" s="2">
        <v>-0.10512268276681781</v>
      </c>
      <c r="W11" s="2">
        <v>-0.10121141556294332</v>
      </c>
      <c r="X11" s="2">
        <v>-9.685581285224347E-2</v>
      </c>
      <c r="Y11" s="2">
        <v>-9.1499927543474843E-2</v>
      </c>
      <c r="Z11" s="2">
        <v>-0.10732612086777614</v>
      </c>
      <c r="AA11" s="2">
        <v>-0.10761862760844368</v>
      </c>
      <c r="AB11" s="2">
        <v>-9.054459673371236E-2</v>
      </c>
      <c r="AC11" s="2">
        <v>-0.10803893285817845</v>
      </c>
      <c r="AD11" s="2">
        <v>-1.4525811293327013E-2</v>
      </c>
    </row>
    <row r="12" spans="1:30" x14ac:dyDescent="0.25">
      <c r="A12" s="2" t="s">
        <v>59</v>
      </c>
      <c r="B12" s="2">
        <v>9.7714452824501558E-2</v>
      </c>
      <c r="C12" s="2">
        <v>9.7074361340704796E-2</v>
      </c>
      <c r="D12" s="2">
        <v>9.3245888075884603E-2</v>
      </c>
      <c r="E12" s="2">
        <v>9.7273656462329813E-2</v>
      </c>
      <c r="F12" s="2">
        <v>8.925871829920258E-2</v>
      </c>
      <c r="G12" s="2">
        <v>9.7538693532433648E-2</v>
      </c>
      <c r="H12" s="2">
        <v>0.10228495260852823</v>
      </c>
      <c r="I12" s="2">
        <v>8.6760289655443718E-2</v>
      </c>
      <c r="J12" s="2">
        <v>8.3740035398290669E-2</v>
      </c>
      <c r="K12" s="2">
        <v>0.10183759279739747</v>
      </c>
      <c r="L12" s="2">
        <v>0</v>
      </c>
      <c r="M12" s="2">
        <v>7.4380058526861248E-2</v>
      </c>
      <c r="N12" s="2">
        <v>9.5796175038001766E-2</v>
      </c>
      <c r="O12" s="2">
        <v>8.8810327495123048E-2</v>
      </c>
      <c r="P12" s="2">
        <v>0.10991464526021756</v>
      </c>
      <c r="Q12" s="2">
        <v>0.12678047533968251</v>
      </c>
      <c r="R12" s="2">
        <v>7.2278959489238098E-2</v>
      </c>
      <c r="S12" s="2">
        <v>9.6441608409602822E-2</v>
      </c>
      <c r="T12" s="2">
        <v>9.8757208511947372E-2</v>
      </c>
      <c r="U12" s="2">
        <v>9.1861205056907022E-2</v>
      </c>
      <c r="V12" s="2">
        <v>9.1665651895830355E-2</v>
      </c>
      <c r="W12" s="2">
        <v>9.6847883494368597E-2</v>
      </c>
      <c r="X12" s="2">
        <v>9.6547397530235973E-2</v>
      </c>
      <c r="Y12" s="2">
        <v>9.2156055771926773E-2</v>
      </c>
      <c r="Z12" s="2">
        <v>9.8694407612651081E-2</v>
      </c>
      <c r="AA12" s="2">
        <v>9.9003426570750785E-2</v>
      </c>
      <c r="AB12" s="2">
        <v>0.1120251484815785</v>
      </c>
      <c r="AC12" s="2">
        <v>9.867998566744543E-2</v>
      </c>
      <c r="AD12" s="2">
        <v>8.6351816256339281E-2</v>
      </c>
    </row>
    <row r="13" spans="1:30" x14ac:dyDescent="0.25">
      <c r="A13" s="2" t="s">
        <v>60</v>
      </c>
      <c r="B13" s="2">
        <v>3.2177979592757693E-2</v>
      </c>
      <c r="C13" s="2">
        <v>3.15970698162088E-2</v>
      </c>
      <c r="D13" s="2">
        <v>3.3163167351764451E-2</v>
      </c>
      <c r="E13" s="2">
        <v>3.0791133690255552E-2</v>
      </c>
      <c r="F13" s="2">
        <v>1.8886456115066532E-2</v>
      </c>
      <c r="G13" s="2">
        <v>2.9964318462579978E-2</v>
      </c>
      <c r="H13" s="2">
        <v>3.1264641879614877E-2</v>
      </c>
      <c r="I13" s="2">
        <v>8.5977623700844649E-3</v>
      </c>
      <c r="J13" s="2">
        <v>3.3961587625146575E-2</v>
      </c>
      <c r="K13" s="2">
        <v>2.7930616269485536E-2</v>
      </c>
      <c r="L13" s="2">
        <v>1.1471429580286114E-2</v>
      </c>
      <c r="M13" s="2">
        <v>0</v>
      </c>
      <c r="N13" s="2">
        <v>2.2498994606543449E-2</v>
      </c>
      <c r="O13" s="2">
        <v>9.1543693784663857E-3</v>
      </c>
      <c r="P13" s="2">
        <v>2.7040793244055981E-2</v>
      </c>
      <c r="Q13" s="2">
        <v>3.3659820027861657E-2</v>
      </c>
      <c r="R13" s="2">
        <v>2.7312168930545336E-2</v>
      </c>
      <c r="S13" s="2">
        <v>3.3583680958015109E-2</v>
      </c>
      <c r="T13" s="2">
        <v>3.2232126333451031E-2</v>
      </c>
      <c r="U13" s="2">
        <v>2.3982189577709371E-2</v>
      </c>
      <c r="V13" s="2">
        <v>2.973229503770982E-2</v>
      </c>
      <c r="W13" s="2">
        <v>3.1540791977659542E-2</v>
      </c>
      <c r="X13" s="2">
        <v>2.9906693961483006E-2</v>
      </c>
      <c r="Y13" s="2">
        <v>3.2755273239180364E-2</v>
      </c>
      <c r="Z13" s="2">
        <v>3.2192770572492174E-2</v>
      </c>
      <c r="AA13" s="2">
        <v>3.2166717551269465E-2</v>
      </c>
      <c r="AB13" s="2">
        <v>3.5231913536127313E-2</v>
      </c>
      <c r="AC13" s="2">
        <v>3.2191264106766426E-2</v>
      </c>
      <c r="AD13" s="2">
        <v>1.4072919755215142E-2</v>
      </c>
    </row>
    <row r="14" spans="1:30" x14ac:dyDescent="0.25">
      <c r="A14" s="2" t="s">
        <v>61</v>
      </c>
      <c r="B14" s="2">
        <v>8.1113704869138645E-2</v>
      </c>
      <c r="C14" s="2">
        <v>7.9388716462563944E-2</v>
      </c>
      <c r="D14" s="2">
        <v>8.203010362965335E-2</v>
      </c>
      <c r="E14" s="2">
        <v>8.2306350980179521E-2</v>
      </c>
      <c r="F14" s="2">
        <v>5.0213978795566709E-2</v>
      </c>
      <c r="G14" s="2">
        <v>8.3393349110620421E-2</v>
      </c>
      <c r="H14" s="2">
        <v>8.12721938993195E-2</v>
      </c>
      <c r="I14" s="2">
        <v>-4.3678744574872199E-3</v>
      </c>
      <c r="J14" s="2">
        <v>-3.8434616364729397E-2</v>
      </c>
      <c r="K14" s="2">
        <v>8.8851579314957019E-2</v>
      </c>
      <c r="L14" s="2">
        <v>4.3736735777604896E-2</v>
      </c>
      <c r="M14" s="2">
        <v>2.3239790087216959E-2</v>
      </c>
      <c r="N14" s="2">
        <v>0</v>
      </c>
      <c r="O14" s="2">
        <v>3.7954143322990345E-2</v>
      </c>
      <c r="P14" s="2">
        <v>-2.655835751018238E-2</v>
      </c>
      <c r="Q14" s="2">
        <v>8.0055183927473322E-2</v>
      </c>
      <c r="R14" s="2">
        <v>7.0179736389286998E-2</v>
      </c>
      <c r="S14" s="2">
        <v>8.660242831931525E-2</v>
      </c>
      <c r="T14" s="2">
        <v>8.1380072125732589E-2</v>
      </c>
      <c r="U14" s="2">
        <v>7.6292896444046113E-3</v>
      </c>
      <c r="V14" s="2">
        <v>8.778672996331352E-2</v>
      </c>
      <c r="W14" s="2">
        <v>8.083359716373878E-2</v>
      </c>
      <c r="X14" s="2">
        <v>7.934366785919357E-2</v>
      </c>
      <c r="Y14" s="2">
        <v>7.8448484428620638E-2</v>
      </c>
      <c r="Z14" s="2">
        <v>8.1310519542164492E-2</v>
      </c>
      <c r="AA14" s="2">
        <v>8.3050879818858031E-2</v>
      </c>
      <c r="AB14" s="2">
        <v>0.11889166562576743</v>
      </c>
      <c r="AC14" s="2">
        <v>8.1405380954053225E-2</v>
      </c>
      <c r="AD14" s="2">
        <v>4.4651972903156666E-2</v>
      </c>
    </row>
    <row r="15" spans="1:30" x14ac:dyDescent="0.25">
      <c r="A15" s="2" t="s">
        <v>62</v>
      </c>
      <c r="B15" s="2">
        <v>-0.35632700475271378</v>
      </c>
      <c r="C15" s="2">
        <v>-0.39081067490110827</v>
      </c>
      <c r="D15" s="2">
        <v>-0.37273841247876927</v>
      </c>
      <c r="E15" s="2">
        <v>-0.38695022087947883</v>
      </c>
      <c r="F15" s="2">
        <v>4.0959428279891838E-2</v>
      </c>
      <c r="G15" s="2">
        <v>-0.30252238866618625</v>
      </c>
      <c r="H15" s="2">
        <v>-0.35145847947775638</v>
      </c>
      <c r="I15" s="2">
        <v>-0.16065142233979951</v>
      </c>
      <c r="J15" s="2">
        <v>-0.23650805785749121</v>
      </c>
      <c r="K15" s="2">
        <v>-0.37972214437920893</v>
      </c>
      <c r="L15" s="2">
        <v>8.7389457513059002E-2</v>
      </c>
      <c r="M15" s="2">
        <v>0.13894847647498612</v>
      </c>
      <c r="N15" s="2">
        <v>-0.29389958137631422</v>
      </c>
      <c r="O15" s="2">
        <v>0</v>
      </c>
      <c r="P15" s="2">
        <v>-0.29790724299446231</v>
      </c>
      <c r="Q15" s="2">
        <v>-0.33735939326439102</v>
      </c>
      <c r="R15" s="2">
        <v>-0.19218738420808074</v>
      </c>
      <c r="S15" s="2">
        <v>-0.34240639404802548</v>
      </c>
      <c r="T15" s="2">
        <v>-0.35766641389833009</v>
      </c>
      <c r="U15" s="2">
        <v>-0.29529023310231356</v>
      </c>
      <c r="V15" s="2">
        <v>-0.19582787717447078</v>
      </c>
      <c r="W15" s="2">
        <v>-0.36681112437029217</v>
      </c>
      <c r="X15" s="2">
        <v>-0.27784121707165355</v>
      </c>
      <c r="Y15" s="2">
        <v>-0.35414618740399018</v>
      </c>
      <c r="Z15" s="2">
        <v>-0.35578077605674885</v>
      </c>
      <c r="AA15" s="2">
        <v>-0.35602091547094272</v>
      </c>
      <c r="AB15" s="2">
        <v>-0.21921246774993439</v>
      </c>
      <c r="AC15" s="2">
        <v>-0.34686070248684758</v>
      </c>
      <c r="AD15" s="2">
        <v>5.3743389598468798E-2</v>
      </c>
    </row>
    <row r="16" spans="1:30" x14ac:dyDescent="0.25">
      <c r="A16" s="2" t="s">
        <v>63</v>
      </c>
      <c r="B16" s="2">
        <v>-0.21656165219534118</v>
      </c>
      <c r="C16" s="2">
        <v>-0.2233612723173502</v>
      </c>
      <c r="D16" s="2">
        <v>-0.25416062129069239</v>
      </c>
      <c r="E16" s="2">
        <v>-0.21631451978824448</v>
      </c>
      <c r="F16" s="2">
        <v>-0.20452615136936206</v>
      </c>
      <c r="G16" s="2">
        <v>-0.2489065182128348</v>
      </c>
      <c r="H16" s="2">
        <v>-0.212406096381071</v>
      </c>
      <c r="I16" s="2">
        <v>0.1533733582098338</v>
      </c>
      <c r="J16" s="2">
        <v>0.30885825471654027</v>
      </c>
      <c r="K16" s="2">
        <v>-0.26148240544140239</v>
      </c>
      <c r="L16" s="2">
        <v>-0.27969956691672193</v>
      </c>
      <c r="M16" s="2">
        <v>-0.3184041948086947</v>
      </c>
      <c r="N16" s="2">
        <v>0.15583435004302254</v>
      </c>
      <c r="O16" s="2">
        <v>-0.26997926872642375</v>
      </c>
      <c r="P16" s="2">
        <v>0</v>
      </c>
      <c r="Q16" s="2">
        <v>-0.16769866987966198</v>
      </c>
      <c r="R16" s="2">
        <v>-0.3122623798278662</v>
      </c>
      <c r="S16" s="2">
        <v>-0.20774350884925752</v>
      </c>
      <c r="T16" s="2">
        <v>-0.21617441628866305</v>
      </c>
      <c r="U16" s="2">
        <v>0.15693903631482881</v>
      </c>
      <c r="V16" s="2">
        <v>-0.25382996124965834</v>
      </c>
      <c r="W16" s="2">
        <v>-0.22125705711775545</v>
      </c>
      <c r="X16" s="2">
        <v>-0.20953891840466632</v>
      </c>
      <c r="Y16" s="2">
        <v>-0.20302990969347881</v>
      </c>
      <c r="Z16" s="2">
        <v>-0.21612067080558464</v>
      </c>
      <c r="AA16" s="2">
        <v>-0.21637606806974657</v>
      </c>
      <c r="AB16" s="2">
        <v>-0.39516050545103082</v>
      </c>
      <c r="AC16" s="2">
        <v>-0.2158035933056541</v>
      </c>
      <c r="AD16" s="2">
        <v>-0.26483149745845896</v>
      </c>
    </row>
    <row r="17" spans="1:30" x14ac:dyDescent="0.25">
      <c r="A17" s="2" t="s">
        <v>64</v>
      </c>
      <c r="B17" s="2">
        <v>0.43553599250558322</v>
      </c>
      <c r="C17" s="2">
        <v>0.42394200861413522</v>
      </c>
      <c r="D17" s="2">
        <v>0.50062715697665749</v>
      </c>
      <c r="E17" s="2">
        <v>0.434887659785264</v>
      </c>
      <c r="F17" s="2">
        <v>0.34178132245909959</v>
      </c>
      <c r="G17" s="2">
        <v>0.47206825657862783</v>
      </c>
      <c r="H17" s="2">
        <v>0.44941654379042845</v>
      </c>
      <c r="I17" s="2">
        <v>-0.4320448363380921</v>
      </c>
      <c r="J17" s="2">
        <v>-0.6766294869326549</v>
      </c>
      <c r="K17" s="2">
        <v>0.22306940493520061</v>
      </c>
      <c r="L17" s="2">
        <v>0.39203902273346874</v>
      </c>
      <c r="M17" s="2">
        <v>0.38587138947878669</v>
      </c>
      <c r="N17" s="2">
        <v>-0.61758658842870062</v>
      </c>
      <c r="O17" s="2">
        <v>0.38132506313316522</v>
      </c>
      <c r="P17" s="2">
        <v>-0.68711510732953218</v>
      </c>
      <c r="Q17" s="2">
        <v>0</v>
      </c>
      <c r="R17" s="2">
        <v>0.39544221818689035</v>
      </c>
      <c r="S17" s="2">
        <v>0.60444813117115626</v>
      </c>
      <c r="T17" s="2">
        <v>0.4338013053875156</v>
      </c>
      <c r="U17" s="2">
        <v>-0.68516667558733402</v>
      </c>
      <c r="V17" s="2">
        <v>0.49757735764890776</v>
      </c>
      <c r="W17" s="2">
        <v>0.43328738828176416</v>
      </c>
      <c r="X17" s="2">
        <v>0.44042299662686452</v>
      </c>
      <c r="Y17" s="2">
        <v>0.51484525281590987</v>
      </c>
      <c r="Z17" s="2">
        <v>0.43423002596592125</v>
      </c>
      <c r="AA17" s="2">
        <v>0.4357062557930958</v>
      </c>
      <c r="AB17" s="2">
        <v>0.52240482613681127</v>
      </c>
      <c r="AC17" s="2">
        <v>0.43812203222105683</v>
      </c>
      <c r="AD17" s="2">
        <v>0.3896366487764244</v>
      </c>
    </row>
    <row r="18" spans="1:30" x14ac:dyDescent="0.25">
      <c r="A18" s="2" t="s">
        <v>65</v>
      </c>
      <c r="B18" s="2">
        <v>-1.8040779738208741E-2</v>
      </c>
      <c r="C18" s="2">
        <v>-2.2347743085624538E-2</v>
      </c>
      <c r="D18" s="2">
        <v>-2.2196484420220479E-2</v>
      </c>
      <c r="E18" s="2">
        <v>-1.7094570103088676E-2</v>
      </c>
      <c r="F18" s="2">
        <v>-7.639801194179377E-2</v>
      </c>
      <c r="G18" s="2">
        <v>-1.5410674588004835E-2</v>
      </c>
      <c r="H18" s="2">
        <v>-1.6629933906226455E-2</v>
      </c>
      <c r="I18" s="2">
        <v>-0.1735226226336401</v>
      </c>
      <c r="J18" s="2">
        <v>9.5418070803985049E-3</v>
      </c>
      <c r="K18" s="2">
        <v>-1.5412786585298426E-2</v>
      </c>
      <c r="L18" s="2">
        <v>-9.4276184801870958E-2</v>
      </c>
      <c r="M18" s="2">
        <v>-4.3085613646155249E-2</v>
      </c>
      <c r="N18" s="2">
        <v>2.5486706462871041E-2</v>
      </c>
      <c r="O18" s="2">
        <v>-0.11237278323610377</v>
      </c>
      <c r="P18" s="2">
        <v>1.2273271187219784E-2</v>
      </c>
      <c r="Q18" s="2">
        <v>-1.5918709887002898E-2</v>
      </c>
      <c r="R18" s="2">
        <v>0</v>
      </c>
      <c r="S18" s="2">
        <v>-1.7320415443780442E-2</v>
      </c>
      <c r="T18" s="2">
        <v>-1.8116181759638368E-2</v>
      </c>
      <c r="U18" s="2">
        <v>2.1786093674591306E-2</v>
      </c>
      <c r="V18" s="2">
        <v>0.15468789754845155</v>
      </c>
      <c r="W18" s="2">
        <v>-1.8215124859634578E-2</v>
      </c>
      <c r="X18" s="2">
        <v>-1.1609883870244633E-2</v>
      </c>
      <c r="Y18" s="2">
        <v>-1.7232175948984272E-2</v>
      </c>
      <c r="Z18" s="2">
        <v>-1.8019573739839392E-2</v>
      </c>
      <c r="AA18" s="2">
        <v>-1.8051958378768294E-2</v>
      </c>
      <c r="AB18" s="2">
        <v>-2.0692132295634696E-2</v>
      </c>
      <c r="AC18" s="2">
        <v>-1.7091906376574584E-2</v>
      </c>
      <c r="AD18" s="2">
        <v>-8.5268498702196771E-2</v>
      </c>
    </row>
    <row r="19" spans="1:30" x14ac:dyDescent="0.25">
      <c r="A19" s="2" t="s">
        <v>66</v>
      </c>
      <c r="B19" s="2">
        <v>-0.12630370503672642</v>
      </c>
      <c r="C19" s="2">
        <v>-0.13297181603737102</v>
      </c>
      <c r="D19" s="2">
        <v>-8.9702791209747237E-2</v>
      </c>
      <c r="E19" s="2">
        <v>-0.11021161234670551</v>
      </c>
      <c r="F19" s="2">
        <v>-0.17273815014493904</v>
      </c>
      <c r="G19" s="2">
        <v>-0.10880388369733555</v>
      </c>
      <c r="H19" s="2">
        <v>-0.12297930173584064</v>
      </c>
      <c r="I19" s="2">
        <v>-0.29821080677363609</v>
      </c>
      <c r="J19" s="2">
        <v>3.8719012365082779E-3</v>
      </c>
      <c r="K19" s="2">
        <v>-0.10143820164278167</v>
      </c>
      <c r="L19" s="2">
        <v>-0.1794018597053143</v>
      </c>
      <c r="M19" s="2">
        <v>-0.10310950288860568</v>
      </c>
      <c r="N19" s="2">
        <v>2.2486361698741488E-2</v>
      </c>
      <c r="O19" s="2">
        <v>-0.18698383638197366</v>
      </c>
      <c r="P19" s="2">
        <v>1.0715485020785755E-2</v>
      </c>
      <c r="Q19" s="2">
        <v>-0.5208854039601527</v>
      </c>
      <c r="R19" s="2">
        <v>-0.15190005937124026</v>
      </c>
      <c r="S19" s="2">
        <v>0</v>
      </c>
      <c r="T19" s="2">
        <v>-0.12701756945353296</v>
      </c>
      <c r="U19" s="2">
        <v>-5.8169739334009027E-2</v>
      </c>
      <c r="V19" s="2">
        <v>-0.11269448598823639</v>
      </c>
      <c r="W19" s="2">
        <v>-0.12073744336406055</v>
      </c>
      <c r="X19" s="2">
        <v>-0.12605890493951638</v>
      </c>
      <c r="Y19" s="2">
        <v>-0.1089158140132748</v>
      </c>
      <c r="Z19" s="2">
        <v>-0.12683264845280484</v>
      </c>
      <c r="AA19" s="2">
        <v>-0.12819914307065078</v>
      </c>
      <c r="AB19" s="2">
        <v>-4.1008177289152042E-2</v>
      </c>
      <c r="AC19" s="2">
        <v>-0.12746597527561185</v>
      </c>
      <c r="AD19" s="2">
        <v>-0.18233434294176884</v>
      </c>
    </row>
    <row r="20" spans="1:30" x14ac:dyDescent="0.25">
      <c r="A20" s="2" t="s">
        <v>67</v>
      </c>
      <c r="B20" s="2">
        <v>1.2907213018972918E-2</v>
      </c>
      <c r="C20" s="2">
        <v>-2.7060398877751912E-2</v>
      </c>
      <c r="D20" s="2">
        <v>-0.15487647987910991</v>
      </c>
      <c r="E20" s="2">
        <v>1.9112043087846373E-3</v>
      </c>
      <c r="F20" s="2">
        <v>-0.38149853721062615</v>
      </c>
      <c r="G20" s="2">
        <v>-4.46953553834291E-2</v>
      </c>
      <c r="H20" s="2">
        <v>0.19895635084365426</v>
      </c>
      <c r="I20" s="2">
        <v>0.20196977541042216</v>
      </c>
      <c r="J20" s="2">
        <v>3.1395193494163476E-2</v>
      </c>
      <c r="K20" s="2">
        <v>-1.5028458046658578E-2</v>
      </c>
      <c r="L20" s="2">
        <v>-0.39144643755593372</v>
      </c>
      <c r="M20" s="2">
        <v>-0.61759158490251886</v>
      </c>
      <c r="N20" s="2">
        <v>6.0178625230840672E-2</v>
      </c>
      <c r="O20" s="2">
        <v>-0.42011408197533184</v>
      </c>
      <c r="P20" s="2">
        <v>5.7022833966563075E-2</v>
      </c>
      <c r="Q20" s="2">
        <v>2.5863223600543897E-2</v>
      </c>
      <c r="R20" s="2">
        <v>-0.34539777846133135</v>
      </c>
      <c r="S20" s="2">
        <v>9.751213543985263E-3</v>
      </c>
      <c r="T20" s="2">
        <v>0</v>
      </c>
      <c r="U20" s="2">
        <v>6.0199883281887537E-2</v>
      </c>
      <c r="V20" s="2">
        <v>-3.46557968342786E-2</v>
      </c>
      <c r="W20" s="2">
        <v>1.168568977379392E-2</v>
      </c>
      <c r="X20" s="2">
        <v>-5.1898417291521899E-2</v>
      </c>
      <c r="Y20" s="2">
        <v>6.3591572177461803E-3</v>
      </c>
      <c r="Z20" s="2">
        <v>1.4040940602269913E-2</v>
      </c>
      <c r="AA20" s="2">
        <v>1.3219155092139372E-2</v>
      </c>
      <c r="AB20" s="2">
        <v>-6.9096300732430796E-2</v>
      </c>
      <c r="AC20" s="2">
        <v>-1.2638982801424855E-2</v>
      </c>
      <c r="AD20" s="2">
        <v>-0.37785558041750039</v>
      </c>
    </row>
    <row r="21" spans="1:30" x14ac:dyDescent="0.25">
      <c r="A21" s="2" t="s">
        <v>68</v>
      </c>
      <c r="B21" s="2">
        <v>-0.28916850403955002</v>
      </c>
      <c r="C21" s="2">
        <v>-0.28568400288707246</v>
      </c>
      <c r="D21" s="2">
        <v>-0.28106628403424827</v>
      </c>
      <c r="E21" s="2">
        <v>-0.307311389551783</v>
      </c>
      <c r="F21" s="2">
        <v>-0.27245674376168666</v>
      </c>
      <c r="G21" s="2">
        <v>-0.31643397092873332</v>
      </c>
      <c r="H21" s="2">
        <v>-0.29553213632950437</v>
      </c>
      <c r="I21" s="2">
        <v>0.13697121017394912</v>
      </c>
      <c r="J21" s="2">
        <v>0.3459037154687829</v>
      </c>
      <c r="K21" s="2">
        <v>-0.35831271612680876</v>
      </c>
      <c r="L21" s="2">
        <v>-0.29126860561956286</v>
      </c>
      <c r="M21" s="2">
        <v>-0.25302021930020785</v>
      </c>
      <c r="N21" s="2">
        <v>0.26780915921126897</v>
      </c>
      <c r="O21" s="2">
        <v>-0.28446864708224706</v>
      </c>
      <c r="P21" s="2">
        <v>0.34477951483772362</v>
      </c>
      <c r="Q21" s="2">
        <v>-0.22102773795341718</v>
      </c>
      <c r="R21" s="2">
        <v>-0.29718423728181032</v>
      </c>
      <c r="S21" s="2">
        <v>-0.28634915110092818</v>
      </c>
      <c r="T21" s="2">
        <v>-0.28864236578163049</v>
      </c>
      <c r="U21" s="2">
        <v>0</v>
      </c>
      <c r="V21" s="2">
        <v>-0.33105262990977774</v>
      </c>
      <c r="W21" s="2">
        <v>-0.29328884060395694</v>
      </c>
      <c r="X21" s="2">
        <v>-0.29944478343965336</v>
      </c>
      <c r="Y21" s="2">
        <v>-0.28191103658543448</v>
      </c>
      <c r="Z21" s="2">
        <v>-0.28870542490303286</v>
      </c>
      <c r="AA21" s="2">
        <v>-0.28149873855388213</v>
      </c>
      <c r="AB21" s="2">
        <v>-0.44721949183855275</v>
      </c>
      <c r="AC21" s="2">
        <v>-0.29016139749030473</v>
      </c>
      <c r="AD21" s="2">
        <v>-0.28108164788504703</v>
      </c>
    </row>
    <row r="22" spans="1:30" x14ac:dyDescent="0.25">
      <c r="A22" s="2" t="s">
        <v>69</v>
      </c>
      <c r="B22" s="2">
        <v>-0.41554758558168764</v>
      </c>
      <c r="C22" s="2">
        <v>-0.41614289805707405</v>
      </c>
      <c r="D22" s="2">
        <v>-0.40612140791086587</v>
      </c>
      <c r="E22" s="2">
        <v>-0.41229477162586081</v>
      </c>
      <c r="F22" s="2">
        <v>-0.28342785146243105</v>
      </c>
      <c r="G22" s="2">
        <v>-0.30493583584618278</v>
      </c>
      <c r="H22" s="2">
        <v>-0.4231552431831187</v>
      </c>
      <c r="I22" s="2">
        <v>-0.32645186594085329</v>
      </c>
      <c r="J22" s="2">
        <v>-0.2456519398607877</v>
      </c>
      <c r="K22" s="2">
        <v>-0.38130677922922196</v>
      </c>
      <c r="L22" s="2">
        <v>-0.34671825822064195</v>
      </c>
      <c r="M22" s="2">
        <v>-0.40033122013950861</v>
      </c>
      <c r="N22" s="2">
        <v>-0.20251088355181657</v>
      </c>
      <c r="O22" s="2">
        <v>-0.34811553696693753</v>
      </c>
      <c r="P22" s="2">
        <v>-0.20526539999609786</v>
      </c>
      <c r="Q22" s="2">
        <v>-0.43228902798761787</v>
      </c>
      <c r="R22" s="2">
        <v>-0.38903404440620543</v>
      </c>
      <c r="S22" s="2">
        <v>-0.41324733183344359</v>
      </c>
      <c r="T22" s="2">
        <v>-0.41571039702538376</v>
      </c>
      <c r="U22" s="2">
        <v>-0.20980344078022775</v>
      </c>
      <c r="V22" s="2">
        <v>0</v>
      </c>
      <c r="W22" s="2">
        <v>-0.41676267806120326</v>
      </c>
      <c r="X22" s="2">
        <v>-0.27975232602343236</v>
      </c>
      <c r="Y22" s="2">
        <v>-0.42257048063359876</v>
      </c>
      <c r="Z22" s="2">
        <v>-0.41615172849491261</v>
      </c>
      <c r="AA22" s="2">
        <v>-0.41586274369381199</v>
      </c>
      <c r="AB22" s="2">
        <v>-0.28952336405564844</v>
      </c>
      <c r="AC22" s="2">
        <v>-0.41411035254154466</v>
      </c>
      <c r="AD22" s="2">
        <v>-0.32420364416569836</v>
      </c>
    </row>
    <row r="23" spans="1:30" x14ac:dyDescent="0.25">
      <c r="A23" s="2" t="s">
        <v>70</v>
      </c>
      <c r="B23" s="2">
        <v>0.11290557898773582</v>
      </c>
      <c r="C23" s="2">
        <v>0.11430058928709365</v>
      </c>
      <c r="D23" s="2">
        <v>9.2605746434885991E-2</v>
      </c>
      <c r="E23" s="2">
        <v>-0.20538855633948797</v>
      </c>
      <c r="F23" s="2">
        <v>-0.40878838370764325</v>
      </c>
      <c r="G23" s="2">
        <v>-0.4870667353449597</v>
      </c>
      <c r="H23" s="2">
        <v>9.9914879743678228E-2</v>
      </c>
      <c r="I23" s="2">
        <v>-0.48780400494930914</v>
      </c>
      <c r="J23" s="2">
        <v>0.17714272057362815</v>
      </c>
      <c r="K23" s="2">
        <v>-0.55923168678533253</v>
      </c>
      <c r="L23" s="2">
        <v>-0.66033314318120861</v>
      </c>
      <c r="M23" s="2">
        <v>-0.57916529317524068</v>
      </c>
      <c r="N23" s="2">
        <v>0.23487795433754219</v>
      </c>
      <c r="O23" s="2">
        <v>-0.63244736628374276</v>
      </c>
      <c r="P23" s="2">
        <v>0.24357358638518065</v>
      </c>
      <c r="Q23" s="2">
        <v>0.19313259026174606</v>
      </c>
      <c r="R23" s="2">
        <v>-0.6229459062980689</v>
      </c>
      <c r="S23" s="2">
        <v>9.6064151845035764E-2</v>
      </c>
      <c r="T23" s="2">
        <v>0.11032877534189034</v>
      </c>
      <c r="U23" s="2">
        <v>0.23843786305207051</v>
      </c>
      <c r="V23" s="2">
        <v>-0.11042915652468301</v>
      </c>
      <c r="W23" s="2">
        <v>0</v>
      </c>
      <c r="X23" s="2">
        <v>-2.7650769993919806E-2</v>
      </c>
      <c r="Y23" s="2">
        <v>-2.9092359128722337E-2</v>
      </c>
      <c r="Z23" s="2">
        <v>0.11052547570315382</v>
      </c>
      <c r="AA23" s="2">
        <v>0.11099673687903082</v>
      </c>
      <c r="AB23" s="2">
        <v>-0.46858417111854134</v>
      </c>
      <c r="AC23" s="2">
        <v>0.11661836845740869</v>
      </c>
      <c r="AD23" s="2">
        <v>-0.63834198674419551</v>
      </c>
    </row>
    <row r="24" spans="1:30" x14ac:dyDescent="0.25">
      <c r="A24" s="2" t="s">
        <v>71</v>
      </c>
      <c r="B24" s="2">
        <v>-8.0013133674972481E-2</v>
      </c>
      <c r="C24" s="2">
        <v>-8.2075004677534522E-2</v>
      </c>
      <c r="D24" s="2">
        <v>-8.4733275866895483E-2</v>
      </c>
      <c r="E24" s="2">
        <v>-7.5738752241759189E-2</v>
      </c>
      <c r="F24" s="2">
        <v>-0.45120978915006033</v>
      </c>
      <c r="G24" s="2">
        <v>-3.7992847769354077E-2</v>
      </c>
      <c r="H24" s="2">
        <v>-7.9125708280436677E-2</v>
      </c>
      <c r="I24" s="2">
        <v>-0.35237854992041445</v>
      </c>
      <c r="J24" s="2">
        <v>-0.16307962988030844</v>
      </c>
      <c r="K24" s="2">
        <v>-4.0778102267446145E-2</v>
      </c>
      <c r="L24" s="2">
        <v>-0.56591178433658185</v>
      </c>
      <c r="M24" s="2">
        <v>-0.48832191290614269</v>
      </c>
      <c r="N24" s="2">
        <v>-0.20391386170178555</v>
      </c>
      <c r="O24" s="2">
        <v>-0.59437927833741855</v>
      </c>
      <c r="P24" s="2">
        <v>-0.1706493929867024</v>
      </c>
      <c r="Q24" s="2">
        <v>-8.1727272233110299E-2</v>
      </c>
      <c r="R24" s="2">
        <v>-0.65921984926285582</v>
      </c>
      <c r="S24" s="2">
        <v>-8.0260297721931981E-2</v>
      </c>
      <c r="T24" s="2">
        <v>-8.0034868511048698E-2</v>
      </c>
      <c r="U24" s="2">
        <v>-0.18817874029612752</v>
      </c>
      <c r="V24" s="2">
        <v>-8.7895176103393077E-2</v>
      </c>
      <c r="W24" s="2">
        <v>-8.1490050393362087E-2</v>
      </c>
      <c r="X24" s="2">
        <v>0</v>
      </c>
      <c r="Y24" s="2">
        <v>-8.0811309869412984E-2</v>
      </c>
      <c r="Z24" s="2">
        <v>-8.0238592192825448E-2</v>
      </c>
      <c r="AA24" s="2">
        <v>-8.025359896517259E-2</v>
      </c>
      <c r="AB24" s="2">
        <v>-0.15014190859749613</v>
      </c>
      <c r="AC24" s="2">
        <v>-8.0057637401995882E-2</v>
      </c>
      <c r="AD24" s="2">
        <v>-0.58303139411044858</v>
      </c>
    </row>
    <row r="25" spans="1:30" x14ac:dyDescent="0.25">
      <c r="A25" s="2" t="s">
        <v>72</v>
      </c>
      <c r="B25" s="2">
        <v>-0.43053456303918169</v>
      </c>
      <c r="C25" s="2">
        <v>-0.42353251544913012</v>
      </c>
      <c r="D25" s="2">
        <v>-0.43347370187387307</v>
      </c>
      <c r="E25" s="2">
        <v>-0.25186673911094903</v>
      </c>
      <c r="F25" s="2">
        <v>-4.1747536145087291E-2</v>
      </c>
      <c r="G25" s="2">
        <v>-0.14457868391424195</v>
      </c>
      <c r="H25" s="2">
        <v>-0.43960103994070199</v>
      </c>
      <c r="I25" s="2">
        <v>0.62707723822512051</v>
      </c>
      <c r="J25" s="2">
        <v>-4.5386158422814802E-4</v>
      </c>
      <c r="K25" s="2">
        <v>0.12589021212648427</v>
      </c>
      <c r="L25" s="2">
        <v>4.4276534436935522E-2</v>
      </c>
      <c r="M25" s="2">
        <v>-0.13255342346837476</v>
      </c>
      <c r="N25" s="2">
        <v>-4.5800287338041021E-2</v>
      </c>
      <c r="O25" s="2">
        <v>-4.5363454998680513E-3</v>
      </c>
      <c r="P25" s="2">
        <v>-2.8089123671199635E-2</v>
      </c>
      <c r="Q25" s="2">
        <v>-0.69077057572001821</v>
      </c>
      <c r="R25" s="2">
        <v>4.2709669816964169E-2</v>
      </c>
      <c r="S25" s="2">
        <v>-0.56282627672625063</v>
      </c>
      <c r="T25" s="2">
        <v>-0.4296010485709485</v>
      </c>
      <c r="U25" s="2">
        <v>-2.1879935320579354E-2</v>
      </c>
      <c r="V25" s="2">
        <v>-0.33695689527937611</v>
      </c>
      <c r="W25" s="2">
        <v>-0.36482892487516261</v>
      </c>
      <c r="X25" s="2">
        <v>-0.3509415213000302</v>
      </c>
      <c r="Y25" s="2">
        <v>0</v>
      </c>
      <c r="Z25" s="2">
        <v>-0.43051661550926368</v>
      </c>
      <c r="AA25" s="2">
        <v>-0.4339515253322625</v>
      </c>
      <c r="AB25" s="2">
        <v>-1.3725224199663216E-2</v>
      </c>
      <c r="AC25" s="2">
        <v>-0.43201900537913235</v>
      </c>
      <c r="AD25" s="2">
        <v>1.5456507043460162E-2</v>
      </c>
    </row>
    <row r="26" spans="1:30" x14ac:dyDescent="0.25">
      <c r="A26" s="2" t="s">
        <v>73</v>
      </c>
      <c r="B26" s="2">
        <v>-3.3230069185536375E-3</v>
      </c>
      <c r="C26" s="2">
        <v>-6.0078617748363053E-2</v>
      </c>
      <c r="D26" s="2">
        <v>-0.71525395238900136</v>
      </c>
      <c r="E26" s="2">
        <v>-5.4439941615506485E-3</v>
      </c>
      <c r="F26" s="2">
        <v>-0.36497696895966697</v>
      </c>
      <c r="G26" s="2">
        <v>-1.6401836303042861E-2</v>
      </c>
      <c r="H26" s="2">
        <v>0.10778629438592485</v>
      </c>
      <c r="I26" s="2">
        <v>-0.59227076099131737</v>
      </c>
      <c r="J26" s="2">
        <v>7.7727590859068024E-2</v>
      </c>
      <c r="K26" s="2">
        <v>2.3046338133803256E-2</v>
      </c>
      <c r="L26" s="2">
        <v>-0.36748547497263168</v>
      </c>
      <c r="M26" s="2">
        <v>8.9746745686249074E-2</v>
      </c>
      <c r="N26" s="2">
        <v>5.8039127210045387E-2</v>
      </c>
      <c r="O26" s="2">
        <v>-0.32750886306590032</v>
      </c>
      <c r="P26" s="2">
        <v>6.3295595841516505E-2</v>
      </c>
      <c r="Q26" s="2">
        <v>1.7162585310097324E-2</v>
      </c>
      <c r="R26" s="2">
        <v>-0.47137437076680322</v>
      </c>
      <c r="S26" s="2">
        <v>2.6315492547807056E-2</v>
      </c>
      <c r="T26" s="2">
        <v>-1.9004488112934821E-2</v>
      </c>
      <c r="U26" s="2">
        <v>7.3638455281948414E-2</v>
      </c>
      <c r="V26" s="2">
        <v>0.13652970825741742</v>
      </c>
      <c r="W26" s="2">
        <v>-5.5777995787643338E-3</v>
      </c>
      <c r="X26" s="2">
        <v>-1.7892639567669393E-2</v>
      </c>
      <c r="Y26" s="2">
        <v>-1.3577477413224532E-2</v>
      </c>
      <c r="Z26" s="2">
        <v>0</v>
      </c>
      <c r="AA26" s="2">
        <v>-2.1301364123567355E-3</v>
      </c>
      <c r="AB26" s="2">
        <v>-0.59832847138458123</v>
      </c>
      <c r="AC26" s="2">
        <v>-2.1068861872386376E-2</v>
      </c>
      <c r="AD26" s="2">
        <v>-0.33528784031800529</v>
      </c>
    </row>
    <row r="27" spans="1:30" x14ac:dyDescent="0.25">
      <c r="A27" s="2" t="s">
        <v>74</v>
      </c>
      <c r="B27" s="2">
        <v>-3.7843531091658215E-2</v>
      </c>
      <c r="C27" s="2">
        <v>-3.8110107433797155E-2</v>
      </c>
      <c r="D27" s="2">
        <v>-4.8808843885917559E-2</v>
      </c>
      <c r="E27" s="2">
        <v>-3.2571255505503258E-2</v>
      </c>
      <c r="F27" s="2">
        <v>-7.444740827611028E-2</v>
      </c>
      <c r="G27" s="2">
        <v>-2.6274669397082041E-2</v>
      </c>
      <c r="H27" s="2">
        <v>-3.1917138814135368E-2</v>
      </c>
      <c r="I27" s="2">
        <v>-0.42517635183598246</v>
      </c>
      <c r="J27" s="2">
        <v>-0.25545866488793562</v>
      </c>
      <c r="K27" s="2">
        <v>3.1542626360673049E-3</v>
      </c>
      <c r="L27" s="2">
        <v>-4.2436731529508609E-2</v>
      </c>
      <c r="M27" s="2">
        <v>-3.0006187041029884E-2</v>
      </c>
      <c r="N27" s="2">
        <v>-0.23634997708360461</v>
      </c>
      <c r="O27" s="2">
        <v>-5.8155889385032765E-2</v>
      </c>
      <c r="P27" s="2">
        <v>-0.26880519696451843</v>
      </c>
      <c r="Q27" s="2">
        <v>4.3127121501008031E-2</v>
      </c>
      <c r="R27" s="2">
        <v>-6.1448366168874086E-2</v>
      </c>
      <c r="S27" s="2">
        <v>1.3713497329222828E-2</v>
      </c>
      <c r="T27" s="2">
        <v>-3.5162533003426075E-2</v>
      </c>
      <c r="U27" s="2">
        <v>-0.55046728338170614</v>
      </c>
      <c r="V27" s="2">
        <v>-1.0303630822147551E-2</v>
      </c>
      <c r="W27" s="2">
        <v>-3.6506587376641697E-2</v>
      </c>
      <c r="X27" s="2">
        <v>-3.4498886006286623E-2</v>
      </c>
      <c r="Y27" s="2">
        <v>-5.3793182139978253E-2</v>
      </c>
      <c r="Z27" s="2">
        <v>-3.523219916972746E-2</v>
      </c>
      <c r="AA27" s="2">
        <v>0</v>
      </c>
      <c r="AB27" s="2">
        <v>7.1411494036539291E-3</v>
      </c>
      <c r="AC27" s="2">
        <v>-3.7363251242629847E-2</v>
      </c>
      <c r="AD27" s="2">
        <v>-6.7285464338109266E-2</v>
      </c>
    </row>
    <row r="28" spans="1:30" x14ac:dyDescent="0.25">
      <c r="A28" s="2" t="s">
        <v>75</v>
      </c>
      <c r="B28" s="2">
        <v>0.75998994954071619</v>
      </c>
      <c r="C28" s="2">
        <v>0.8025889934206013</v>
      </c>
      <c r="D28" s="2">
        <v>0.78747555070245234</v>
      </c>
      <c r="E28" s="2">
        <v>0.73972890337710062</v>
      </c>
      <c r="F28" s="2">
        <v>-0.44472858473379195</v>
      </c>
      <c r="G28" s="2">
        <v>0.64577634086097424</v>
      </c>
      <c r="H28" s="2">
        <v>0.7522980590425995</v>
      </c>
      <c r="I28" s="2">
        <v>-0.44223532213601929</v>
      </c>
      <c r="J28" s="2">
        <v>0.62470052259294573</v>
      </c>
      <c r="K28" s="2">
        <v>0.63289415439025565</v>
      </c>
      <c r="L28" s="2">
        <v>-0.4948953784333171</v>
      </c>
      <c r="M28" s="2">
        <v>-0.50809681170294674</v>
      </c>
      <c r="N28" s="2">
        <v>0.67773877862707188</v>
      </c>
      <c r="O28" s="2">
        <v>-0.49936126108388668</v>
      </c>
      <c r="P28" s="2">
        <v>0.67657277342631739</v>
      </c>
      <c r="Q28" s="2">
        <v>0.77192635096286077</v>
      </c>
      <c r="R28" s="2">
        <v>-0.4866886073445944</v>
      </c>
      <c r="S28" s="2">
        <v>0.74825898501872612</v>
      </c>
      <c r="T28" s="2">
        <v>0.75857343915265141</v>
      </c>
      <c r="U28" s="2">
        <v>0.66752225220141681</v>
      </c>
      <c r="V28" s="2">
        <v>1</v>
      </c>
      <c r="W28" s="2">
        <v>0.75723085202339602</v>
      </c>
      <c r="X28" s="2">
        <v>0.67055505844414198</v>
      </c>
      <c r="Y28" s="2">
        <v>0.76313053879865456</v>
      </c>
      <c r="Z28" s="2">
        <v>0.7579729046418443</v>
      </c>
      <c r="AA28" s="2">
        <v>0.75785780698609073</v>
      </c>
      <c r="AB28" s="2">
        <v>0</v>
      </c>
      <c r="AC28" s="2">
        <v>0.7556640350819277</v>
      </c>
      <c r="AD28" s="2">
        <v>-0.47820814633941738</v>
      </c>
    </row>
    <row r="29" spans="1:30" x14ac:dyDescent="0.25">
      <c r="A29" s="2" t="s">
        <v>76</v>
      </c>
      <c r="B29" s="2">
        <v>0.22133612178136769</v>
      </c>
      <c r="C29" s="2">
        <v>0.25305977948092551</v>
      </c>
      <c r="D29" s="2">
        <v>8.3830466937775253E-2</v>
      </c>
      <c r="E29" s="2">
        <v>0.22513526955915522</v>
      </c>
      <c r="F29" s="2">
        <v>0.11852705309582878</v>
      </c>
      <c r="G29" s="2">
        <v>0.21305904093945699</v>
      </c>
      <c r="H29" s="2">
        <v>0.15063250741597303</v>
      </c>
      <c r="I29" s="2">
        <v>0.27562475821941373</v>
      </c>
      <c r="J29" s="2">
        <v>0.19135448537839775</v>
      </c>
      <c r="K29" s="2">
        <v>0.22068216474737201</v>
      </c>
      <c r="L29" s="2">
        <v>0.14917763493360836</v>
      </c>
      <c r="M29" s="2">
        <v>0.13614986426836398</v>
      </c>
      <c r="N29" s="2">
        <v>0.1873554793769108</v>
      </c>
      <c r="O29" s="2">
        <v>0.16746325501143328</v>
      </c>
      <c r="P29" s="2">
        <v>0.19127930964759976</v>
      </c>
      <c r="Q29" s="2">
        <v>0.22111992455754956</v>
      </c>
      <c r="R29" s="2">
        <v>0.12568637923614881</v>
      </c>
      <c r="S29" s="2">
        <v>0.21822405374556239</v>
      </c>
      <c r="T29" s="2">
        <v>0.22147579282088886</v>
      </c>
      <c r="U29" s="2">
        <v>0.18881832889565328</v>
      </c>
      <c r="V29" s="2">
        <v>0.18863063947983275</v>
      </c>
      <c r="W29" s="2">
        <v>0.22173845325613695</v>
      </c>
      <c r="X29" s="2">
        <v>0.21255683641517559</v>
      </c>
      <c r="Y29" s="2">
        <v>0.22328114764543114</v>
      </c>
      <c r="Z29" s="2">
        <v>0.22060454983102179</v>
      </c>
      <c r="AA29" s="2">
        <v>0.22068606753173911</v>
      </c>
      <c r="AB29" s="2">
        <v>0.10992466795224115</v>
      </c>
      <c r="AC29" s="2">
        <v>0</v>
      </c>
      <c r="AD29" s="2">
        <v>0.21117120157580913</v>
      </c>
    </row>
    <row r="30" spans="1:30" x14ac:dyDescent="0.25">
      <c r="A30" s="2" t="s">
        <v>77</v>
      </c>
      <c r="B30" s="2">
        <v>0.11249074203945074</v>
      </c>
      <c r="C30" s="2">
        <v>0.10664579907971594</v>
      </c>
      <c r="D30" s="2">
        <v>0.11049790936333186</v>
      </c>
      <c r="E30" s="2">
        <v>0.11210669096928515</v>
      </c>
      <c r="F30" s="2">
        <v>0.12684542089677595</v>
      </c>
      <c r="G30" s="2">
        <v>0.11957611021917618</v>
      </c>
      <c r="H30" s="2">
        <v>0.11518406698906998</v>
      </c>
      <c r="I30" s="2">
        <v>0.11653354475554294</v>
      </c>
      <c r="J30" s="2">
        <v>0.11988402790592216</v>
      </c>
      <c r="K30" s="2">
        <v>0.11162451593621657</v>
      </c>
      <c r="L30" s="2">
        <v>0.12287432081686428</v>
      </c>
      <c r="M30" s="2">
        <v>0.10850172257014416</v>
      </c>
      <c r="N30" s="2">
        <v>0.1237202564364689</v>
      </c>
      <c r="O30" s="2">
        <v>0.12232216905109905</v>
      </c>
      <c r="P30" s="2">
        <v>0.12628401016986901</v>
      </c>
      <c r="Q30" s="2">
        <v>0.11397113170665195</v>
      </c>
      <c r="R30" s="2">
        <v>0.12700527758554248</v>
      </c>
      <c r="S30" s="2">
        <v>0.11431569928996091</v>
      </c>
      <c r="T30" s="2">
        <v>0.11402668489027894</v>
      </c>
      <c r="U30" s="2">
        <v>0.12212066467969894</v>
      </c>
      <c r="V30" s="2">
        <v>0.11144509312713113</v>
      </c>
      <c r="W30" s="2">
        <v>0.11364469478537016</v>
      </c>
      <c r="X30" s="2">
        <v>0.12159429386149749</v>
      </c>
      <c r="Y30" s="2">
        <v>0.11306642919735557</v>
      </c>
      <c r="Z30" s="2">
        <v>0.1139372563490258</v>
      </c>
      <c r="AA30" s="2">
        <v>0.11394126032263155</v>
      </c>
      <c r="AB30" s="2">
        <v>0.10504081279924087</v>
      </c>
      <c r="AC30" s="2">
        <v>0.11580593536995008</v>
      </c>
      <c r="AD30" s="2">
        <v>0</v>
      </c>
    </row>
    <row r="33" spans="1:1" x14ac:dyDescent="0.25">
      <c r="A33" t="s">
        <v>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"/>
  <sheetViews>
    <sheetView workbookViewId="0">
      <selection activeCell="B1" sqref="B1:AD1"/>
    </sheetView>
  </sheetViews>
  <sheetFormatPr defaultRowHeight="15" x14ac:dyDescent="0.25"/>
  <cols>
    <col min="2" max="8" width="12" bestFit="1" customWidth="1"/>
    <col min="9" max="9" width="12.5703125" bestFit="1" customWidth="1"/>
    <col min="10" max="10" width="12.42578125" bestFit="1" customWidth="1"/>
    <col min="11" max="11" width="13.140625" bestFit="1" customWidth="1"/>
    <col min="12" max="12" width="13.85546875" bestFit="1" customWidth="1"/>
    <col min="13" max="13" width="13.5703125" bestFit="1" customWidth="1"/>
    <col min="14" max="14" width="12.85546875" bestFit="1" customWidth="1"/>
    <col min="15" max="15" width="12.5703125" bestFit="1" customWidth="1"/>
    <col min="16" max="16" width="12.140625" bestFit="1" customWidth="1"/>
    <col min="17" max="17" width="12.7109375" bestFit="1" customWidth="1"/>
    <col min="18" max="18" width="12.140625" bestFit="1" customWidth="1"/>
    <col min="19" max="20" width="12.42578125" bestFit="1" customWidth="1"/>
    <col min="21" max="21" width="12.5703125" bestFit="1" customWidth="1"/>
    <col min="22" max="22" width="12" bestFit="1" customWidth="1"/>
    <col min="23" max="23" width="12.140625" bestFit="1" customWidth="1"/>
    <col min="24" max="30" width="12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B2">
        <v>1.2845032162005601</v>
      </c>
      <c r="C2">
        <v>1.2822674508388627</v>
      </c>
      <c r="D2">
        <v>1.2844396639722755</v>
      </c>
      <c r="E2">
        <v>1.2849673532295831</v>
      </c>
      <c r="F2">
        <v>1.2908807849249919</v>
      </c>
      <c r="G2">
        <v>1.2864317192829844</v>
      </c>
      <c r="H2">
        <v>1.2853394005844263</v>
      </c>
      <c r="I2">
        <v>1.2846152941504612</v>
      </c>
      <c r="J2">
        <v>1.2826018258794532</v>
      </c>
      <c r="K2">
        <v>1.2863695144428711</v>
      </c>
      <c r="L2">
        <v>1.2875550301502636</v>
      </c>
      <c r="M2">
        <v>1.2822925192079992</v>
      </c>
      <c r="N2">
        <v>1.2808779983464456</v>
      </c>
      <c r="O2">
        <v>1.288617284157616</v>
      </c>
      <c r="P2">
        <v>1.2813727479341221</v>
      </c>
      <c r="Q2">
        <v>1.2846886672625086</v>
      </c>
      <c r="R2">
        <v>1.2940077887827275</v>
      </c>
      <c r="S2">
        <v>1.2845990590418568</v>
      </c>
      <c r="T2">
        <v>1.3347351139254122</v>
      </c>
      <c r="U2">
        <v>1.2813711902560765</v>
      </c>
      <c r="V2">
        <v>1.3039076544334929</v>
      </c>
      <c r="W2">
        <v>1.284659889470483</v>
      </c>
      <c r="X2">
        <v>1.2861553702659787</v>
      </c>
      <c r="Y2">
        <v>1.2846617130947391</v>
      </c>
      <c r="Z2">
        <v>1.2845873485280348</v>
      </c>
      <c r="AA2">
        <v>1.2845878175306549</v>
      </c>
      <c r="AB2">
        <v>1.3473718840396904</v>
      </c>
      <c r="AC2">
        <v>1.2847555288875196</v>
      </c>
      <c r="AD2">
        <v>1.4084550017647579</v>
      </c>
    </row>
    <row r="3" spans="1:30" x14ac:dyDescent="0.25">
      <c r="A3" t="s">
        <v>31</v>
      </c>
      <c r="B3">
        <v>1.4574950315824913</v>
      </c>
      <c r="C3">
        <v>1.5216232036658643</v>
      </c>
      <c r="D3">
        <v>1.4507349391836788</v>
      </c>
      <c r="E3">
        <v>1.4978655410368855</v>
      </c>
      <c r="F3">
        <v>1.6825339288656871</v>
      </c>
      <c r="G3">
        <v>1.6690110086356886</v>
      </c>
      <c r="H3">
        <v>1.4896726128944537</v>
      </c>
      <c r="I3">
        <v>1.4273717268855604</v>
      </c>
      <c r="J3">
        <v>1.5139971668606016</v>
      </c>
      <c r="K3">
        <v>1.642074243636672</v>
      </c>
      <c r="L3">
        <v>1.3849009263883358</v>
      </c>
      <c r="M3">
        <v>1.543702518036115</v>
      </c>
      <c r="N3">
        <v>1.4582687629108697</v>
      </c>
      <c r="O3">
        <v>1.3695340833653515</v>
      </c>
      <c r="P3">
        <v>1.4527900548926329</v>
      </c>
      <c r="Q3">
        <v>1.4556447398537846</v>
      </c>
      <c r="R3">
        <v>1.3900874390853331</v>
      </c>
      <c r="S3">
        <v>1.4585613901821501</v>
      </c>
      <c r="T3">
        <v>1.6050020568853014</v>
      </c>
      <c r="U3">
        <v>1.4668213196394089</v>
      </c>
      <c r="V3">
        <v>1.8314629133340372</v>
      </c>
      <c r="W3">
        <v>1.4651100902497605</v>
      </c>
      <c r="X3">
        <v>1.6477901941780246</v>
      </c>
      <c r="Y3">
        <v>1.4672807700562371</v>
      </c>
      <c r="Z3">
        <v>1.4576926272629021</v>
      </c>
      <c r="AA3">
        <v>1.4577971817828905</v>
      </c>
      <c r="AB3">
        <v>1.8320054746414565</v>
      </c>
      <c r="AC3">
        <v>1.4568954173829802</v>
      </c>
      <c r="AD3">
        <v>1.4460408969313063</v>
      </c>
    </row>
    <row r="4" spans="1:30" x14ac:dyDescent="0.25">
      <c r="A4" t="s">
        <v>32</v>
      </c>
      <c r="B4">
        <v>1.2681791197854084</v>
      </c>
      <c r="C4">
        <v>1.2686565608238198</v>
      </c>
      <c r="D4">
        <v>1.2619544291895401</v>
      </c>
      <c r="E4">
        <v>1.268939691075557</v>
      </c>
      <c r="F4">
        <v>1.2581970629397932</v>
      </c>
      <c r="G4">
        <v>1.259436464650592</v>
      </c>
      <c r="H4">
        <v>1.2684516084417097</v>
      </c>
      <c r="I4">
        <v>1.291592428950205</v>
      </c>
      <c r="J4">
        <v>1.2529314695276212</v>
      </c>
      <c r="K4">
        <v>1.2599997872476116</v>
      </c>
      <c r="L4">
        <v>1.2619742595248742</v>
      </c>
      <c r="M4">
        <v>1.2718796388693112</v>
      </c>
      <c r="N4">
        <v>1.2638189525035104</v>
      </c>
      <c r="O4">
        <v>1.258679777726073</v>
      </c>
      <c r="P4">
        <v>1.2996708452822225</v>
      </c>
      <c r="Q4">
        <v>1.2645375115451232</v>
      </c>
      <c r="R4">
        <v>1.2604378111788204</v>
      </c>
      <c r="S4">
        <v>1.2702619418297252</v>
      </c>
      <c r="T4">
        <v>1.28463628112868</v>
      </c>
      <c r="U4">
        <v>1.2663280955732792</v>
      </c>
      <c r="V4">
        <v>1.2594451872574879</v>
      </c>
      <c r="W4">
        <v>1.2682119191704198</v>
      </c>
      <c r="X4">
        <v>1.2624054702349869</v>
      </c>
      <c r="Y4">
        <v>1.2691902204795003</v>
      </c>
      <c r="Z4">
        <v>1.268284455938623</v>
      </c>
      <c r="AA4">
        <v>1.2683158997682398</v>
      </c>
      <c r="AB4">
        <v>1.2627314895498367</v>
      </c>
      <c r="AC4">
        <v>1.2688167734546039</v>
      </c>
      <c r="AD4">
        <v>1.2583872946122672</v>
      </c>
    </row>
    <row r="5" spans="1:30" x14ac:dyDescent="0.25">
      <c r="A5" t="s">
        <v>33</v>
      </c>
      <c r="B5">
        <v>1.5163075020293169</v>
      </c>
      <c r="C5">
        <v>1.5164826087565035</v>
      </c>
      <c r="D5">
        <v>1.5166604315777696</v>
      </c>
      <c r="E5">
        <v>1.5157075355446843</v>
      </c>
      <c r="F5">
        <v>1.5180439851156577</v>
      </c>
      <c r="G5">
        <v>1.515537291301168</v>
      </c>
      <c r="H5">
        <v>1.5160900245531976</v>
      </c>
      <c r="I5" s="4"/>
      <c r="J5">
        <v>1.51702553514988</v>
      </c>
      <c r="K5">
        <v>1.5145427079126488</v>
      </c>
      <c r="L5">
        <v>1.5168628127687327</v>
      </c>
      <c r="M5">
        <v>1.5166249982758842</v>
      </c>
      <c r="N5">
        <v>1.518902434340595</v>
      </c>
      <c r="O5">
        <v>1.5165349220908728</v>
      </c>
      <c r="P5">
        <v>1.5167314479423062</v>
      </c>
      <c r="Q5">
        <v>1.5185831421724931</v>
      </c>
      <c r="R5">
        <v>1.5170632756498452</v>
      </c>
      <c r="S5">
        <v>1.5165176711199206</v>
      </c>
      <c r="T5">
        <v>1.6565050689298053</v>
      </c>
      <c r="U5">
        <v>1.5171210426608541</v>
      </c>
      <c r="V5">
        <v>1.5151782520760764</v>
      </c>
      <c r="W5">
        <v>1.516217197488243</v>
      </c>
      <c r="X5">
        <v>1.5159783021162794</v>
      </c>
      <c r="Y5">
        <v>1.5171094812636099</v>
      </c>
      <c r="Z5">
        <v>1.5163923886961201</v>
      </c>
      <c r="AA5">
        <v>1.5163641037067155</v>
      </c>
      <c r="AB5">
        <v>1.5142441066623185</v>
      </c>
      <c r="AC5">
        <v>1.5162169854813878</v>
      </c>
      <c r="AD5">
        <v>1.5170546414272021</v>
      </c>
    </row>
    <row r="6" spans="1:30" x14ac:dyDescent="0.25">
      <c r="A6" t="s">
        <v>34</v>
      </c>
      <c r="B6">
        <v>1.2609268815869739</v>
      </c>
      <c r="C6">
        <v>1.244689022860443</v>
      </c>
      <c r="D6">
        <v>1.3290919688612388</v>
      </c>
      <c r="E6">
        <v>1.2608619860705881</v>
      </c>
      <c r="F6">
        <v>1.3038470944670617</v>
      </c>
      <c r="G6">
        <v>1.2613341339331035</v>
      </c>
      <c r="H6">
        <v>1.2471219237124616</v>
      </c>
      <c r="I6">
        <v>1.2417840476061135</v>
      </c>
      <c r="J6">
        <v>1.2707050828741662</v>
      </c>
      <c r="K6">
        <v>1.2621659511558863</v>
      </c>
      <c r="L6">
        <v>1.298277062662482</v>
      </c>
      <c r="M6">
        <v>1.2913158287681894</v>
      </c>
      <c r="N6">
        <v>1.271413505527786</v>
      </c>
      <c r="O6">
        <v>1.2927436536909642</v>
      </c>
      <c r="P6">
        <v>1.269777619229272</v>
      </c>
      <c r="Q6">
        <v>1.2603098676530935</v>
      </c>
      <c r="R6">
        <v>1.308593848269437</v>
      </c>
      <c r="S6">
        <v>1.2612768369812717</v>
      </c>
      <c r="T6">
        <v>1.2658375688827364</v>
      </c>
      <c r="U6">
        <v>1.2711961445904396</v>
      </c>
      <c r="V6">
        <v>1.2796394977730072</v>
      </c>
      <c r="W6">
        <v>1.2608881805568419</v>
      </c>
      <c r="X6">
        <v>1.2617886434543053</v>
      </c>
      <c r="Y6">
        <v>1.2606702697992189</v>
      </c>
      <c r="Z6">
        <v>1.26094670893579</v>
      </c>
      <c r="AA6">
        <v>1.2609667740602666</v>
      </c>
      <c r="AB6">
        <v>1.3162013864788795</v>
      </c>
      <c r="AC6" s="4"/>
      <c r="AD6">
        <v>1.2775125371991276</v>
      </c>
    </row>
    <row r="7" spans="1:30" x14ac:dyDescent="0.25">
      <c r="A7" t="s">
        <v>35</v>
      </c>
      <c r="B7">
        <v>1.487987159787725</v>
      </c>
      <c r="C7">
        <v>1.4869949326838923</v>
      </c>
      <c r="D7">
        <v>1.4901509163020064</v>
      </c>
      <c r="E7">
        <v>1.5172839916634426</v>
      </c>
      <c r="F7">
        <v>1.474251597051383</v>
      </c>
      <c r="G7">
        <v>1.4875178641965909</v>
      </c>
      <c r="H7">
        <v>1.4921930241801054</v>
      </c>
      <c r="I7">
        <v>1.4341930148577606</v>
      </c>
      <c r="J7">
        <v>1.4436499740646618</v>
      </c>
      <c r="K7">
        <v>1.6041018750097618</v>
      </c>
      <c r="L7">
        <v>1.4538851526105523</v>
      </c>
      <c r="M7">
        <v>1.4625535559564329</v>
      </c>
      <c r="N7">
        <v>1.4367712752406125</v>
      </c>
      <c r="O7">
        <v>1.4601460852613426</v>
      </c>
      <c r="P7">
        <v>1.4269113942683613</v>
      </c>
      <c r="Q7">
        <v>1.4862776230676891</v>
      </c>
      <c r="R7">
        <v>1.457044067433781</v>
      </c>
      <c r="S7">
        <v>1.4728464204477281</v>
      </c>
      <c r="T7">
        <v>1.5548853609664552</v>
      </c>
      <c r="U7">
        <v>1.4344739547558973</v>
      </c>
      <c r="V7">
        <v>1.5189514405725788</v>
      </c>
      <c r="W7">
        <v>1.4964369871387726</v>
      </c>
      <c r="X7">
        <v>1.501512004152399</v>
      </c>
      <c r="Y7">
        <v>1.4873970377606207</v>
      </c>
      <c r="Z7">
        <v>1.4885178425948311</v>
      </c>
      <c r="AA7">
        <v>1.4885050655476906</v>
      </c>
      <c r="AB7">
        <v>1.5730886127257284</v>
      </c>
      <c r="AC7">
        <v>1.487414180399357</v>
      </c>
      <c r="AD7">
        <v>1.4548042242538182</v>
      </c>
    </row>
    <row r="8" spans="1:30" x14ac:dyDescent="0.25">
      <c r="A8" t="s">
        <v>36</v>
      </c>
      <c r="B8">
        <v>1.4427416030123739</v>
      </c>
      <c r="C8">
        <v>1.4431543995323839</v>
      </c>
      <c r="D8">
        <v>1.4410757589618601</v>
      </c>
      <c r="E8">
        <v>1.4439583322172422</v>
      </c>
      <c r="F8">
        <v>1.4405572044557438</v>
      </c>
      <c r="G8">
        <v>1.441018968915021</v>
      </c>
      <c r="H8">
        <v>1.4423843175559259</v>
      </c>
      <c r="I8">
        <v>1.4418152466234038</v>
      </c>
      <c r="J8">
        <v>1.4411837839222701</v>
      </c>
      <c r="K8">
        <v>1.4420238409210115</v>
      </c>
      <c r="L8">
        <v>1.4966483813579636</v>
      </c>
      <c r="M8">
        <v>1.4471600586021485</v>
      </c>
      <c r="N8">
        <v>1.4392741146839485</v>
      </c>
      <c r="O8">
        <v>1.4414554897775969</v>
      </c>
      <c r="P8">
        <v>1.4378487027053992</v>
      </c>
      <c r="Q8">
        <v>1.4426327829515737</v>
      </c>
      <c r="R8">
        <v>1.450801861199313</v>
      </c>
      <c r="S8">
        <v>1.4413884206790692</v>
      </c>
      <c r="T8">
        <v>1.1532126844206803</v>
      </c>
      <c r="U8">
        <v>1.4395794473410606</v>
      </c>
      <c r="V8">
        <v>1.4398158217805292</v>
      </c>
      <c r="W8">
        <v>1.4429540135689709</v>
      </c>
      <c r="X8">
        <v>1.4415992969780935</v>
      </c>
      <c r="Y8">
        <v>1.4414419907389024</v>
      </c>
      <c r="Z8">
        <v>1.4427694597880105</v>
      </c>
      <c r="AA8">
        <v>1.4427591033603999</v>
      </c>
      <c r="AB8">
        <v>1.4391349033981988</v>
      </c>
      <c r="AC8">
        <v>1.442632961690159</v>
      </c>
      <c r="AD8">
        <v>1.4416225404101624</v>
      </c>
    </row>
    <row r="9" spans="1:30" x14ac:dyDescent="0.25">
      <c r="A9" t="s">
        <v>37</v>
      </c>
      <c r="B9">
        <v>1.4325302063306846</v>
      </c>
      <c r="C9">
        <v>1.4341878164861921</v>
      </c>
      <c r="D9">
        <v>1.4337670575619208</v>
      </c>
      <c r="E9">
        <v>1.4227625646774562</v>
      </c>
      <c r="F9">
        <v>1.4928849318572042</v>
      </c>
      <c r="G9">
        <v>1.4152527296463724</v>
      </c>
      <c r="H9">
        <v>1.4270252558371652</v>
      </c>
      <c r="I9">
        <v>1.4084151775536384</v>
      </c>
      <c r="J9">
        <v>1.3279249047239647</v>
      </c>
      <c r="K9">
        <v>1.3984553343277781</v>
      </c>
      <c r="L9">
        <v>1.5340629693423402</v>
      </c>
      <c r="M9">
        <v>1.6464145114757676</v>
      </c>
      <c r="N9">
        <v>1.3234243046700442</v>
      </c>
      <c r="O9">
        <v>1.5368916558484733</v>
      </c>
      <c r="P9">
        <v>1.3259191411470863</v>
      </c>
      <c r="Q9">
        <v>1.4619582887368683</v>
      </c>
      <c r="R9">
        <v>1.4420608488304527</v>
      </c>
      <c r="S9">
        <v>1.4314368525114629</v>
      </c>
      <c r="T9">
        <v>1.4764185696153416</v>
      </c>
      <c r="U9">
        <v>1.3194948757912857</v>
      </c>
      <c r="V9">
        <v>1.4062111759020466</v>
      </c>
      <c r="W9">
        <v>1.4298747369989828</v>
      </c>
      <c r="X9">
        <v>1.4243616710582117</v>
      </c>
      <c r="Y9">
        <v>1.4400661837321405</v>
      </c>
      <c r="Z9">
        <v>1.4325122140834237</v>
      </c>
      <c r="AA9">
        <v>1.4321086400494458</v>
      </c>
      <c r="AB9">
        <v>1.3851009802007137</v>
      </c>
      <c r="AC9">
        <v>1.4321538827726494</v>
      </c>
      <c r="AD9">
        <v>1.5101125461125842</v>
      </c>
    </row>
    <row r="10" spans="1:30" x14ac:dyDescent="0.25">
      <c r="A10" t="s">
        <v>38</v>
      </c>
      <c r="B10">
        <v>1.5201315455650419</v>
      </c>
      <c r="C10">
        <v>1.5190875440515124</v>
      </c>
      <c r="D10">
        <v>1.5250022554840106</v>
      </c>
      <c r="E10">
        <v>1.508073004775671</v>
      </c>
      <c r="F10">
        <v>1.5078763104187518</v>
      </c>
      <c r="G10">
        <v>1.4873253648110545</v>
      </c>
      <c r="H10">
        <v>1.5207967451712605</v>
      </c>
      <c r="I10">
        <v>1.481406945937634</v>
      </c>
      <c r="J10">
        <v>1.5156188421034578</v>
      </c>
      <c r="K10">
        <v>1.4926255637193309</v>
      </c>
      <c r="L10">
        <v>1.465645032649773</v>
      </c>
      <c r="M10">
        <v>1.4792532170930579</v>
      </c>
      <c r="N10">
        <v>1.5171330198718758</v>
      </c>
      <c r="O10">
        <v>1.4629797602619303</v>
      </c>
      <c r="P10">
        <v>1.495499426732982</v>
      </c>
      <c r="Q10">
        <v>1.5235613429510906</v>
      </c>
      <c r="R10">
        <v>1.5517336391899068</v>
      </c>
      <c r="S10">
        <v>1.5194260409570519</v>
      </c>
      <c r="T10">
        <v>1.5595500704394734</v>
      </c>
      <c r="U10">
        <v>1.5142153778474645</v>
      </c>
      <c r="V10">
        <v>1.5370196455120959</v>
      </c>
      <c r="W10">
        <v>1.5182195420612923</v>
      </c>
      <c r="X10">
        <v>1.4907350993593897</v>
      </c>
      <c r="Y10">
        <v>1.5198952134897008</v>
      </c>
      <c r="Z10">
        <v>1.520208298115495</v>
      </c>
      <c r="AA10">
        <v>1.5201764374223889</v>
      </c>
      <c r="AB10">
        <v>1.5204688043289583</v>
      </c>
      <c r="AC10">
        <v>1.5207935471680554</v>
      </c>
      <c r="AD10">
        <v>1.4618612640431747</v>
      </c>
    </row>
    <row r="11" spans="1:30" x14ac:dyDescent="0.25">
      <c r="A11" t="s">
        <v>39</v>
      </c>
      <c r="B11">
        <v>1.7047788126393879</v>
      </c>
      <c r="C11">
        <v>1.7048467047634155</v>
      </c>
      <c r="D11">
        <v>1.7167040686160684</v>
      </c>
      <c r="E11">
        <v>1.7060263930833799</v>
      </c>
      <c r="F11">
        <v>1.537033843360341</v>
      </c>
      <c r="G11">
        <v>1.5779363817478895</v>
      </c>
      <c r="H11">
        <v>1.6934087001513298</v>
      </c>
      <c r="I11">
        <v>1.691583359870922</v>
      </c>
      <c r="J11">
        <v>1.7040648919560264</v>
      </c>
      <c r="K11">
        <v>1.5829196578493316</v>
      </c>
      <c r="L11">
        <v>1.5793023968256641</v>
      </c>
      <c r="M11">
        <v>1.587892605641211</v>
      </c>
      <c r="N11">
        <v>1.6548696636247422</v>
      </c>
      <c r="O11">
        <v>1.5749380546615128</v>
      </c>
      <c r="P11">
        <v>1.6448216236288398</v>
      </c>
      <c r="Q11">
        <v>1.7073110301562731</v>
      </c>
      <c r="R11">
        <v>1.5566803534138565</v>
      </c>
      <c r="S11">
        <v>1.7063146518147485</v>
      </c>
      <c r="T11">
        <v>1.814598137320534</v>
      </c>
      <c r="U11">
        <v>1.6677744753001729</v>
      </c>
      <c r="V11">
        <v>1.6315384210295116</v>
      </c>
      <c r="W11">
        <v>1.7004445927522989</v>
      </c>
      <c r="X11">
        <v>1.6417729704617374</v>
      </c>
      <c r="Y11">
        <v>1.696268579225827</v>
      </c>
      <c r="Z11">
        <v>1.7049718671263114</v>
      </c>
      <c r="AA11">
        <v>1.7050604136597682</v>
      </c>
      <c r="AB11">
        <v>1.5386208870308593</v>
      </c>
      <c r="AC11">
        <v>1.7044911821129984</v>
      </c>
      <c r="AD11">
        <v>1.585349061878534</v>
      </c>
    </row>
    <row r="12" spans="1:30" x14ac:dyDescent="0.25">
      <c r="A12" t="s">
        <v>40</v>
      </c>
      <c r="B12">
        <v>1.3117989403601575</v>
      </c>
      <c r="C12">
        <v>1.3103990843647433</v>
      </c>
      <c r="D12">
        <v>1.3931747243362735</v>
      </c>
      <c r="E12">
        <v>1.316898043957077</v>
      </c>
      <c r="F12">
        <v>1.3143930925813996</v>
      </c>
      <c r="G12">
        <v>1.3160146483421844</v>
      </c>
      <c r="H12">
        <v>1.3125748337619874</v>
      </c>
      <c r="I12">
        <v>1.4369862088023515</v>
      </c>
      <c r="J12">
        <v>1.3523539974413501</v>
      </c>
      <c r="K12">
        <v>1.3242927854638489</v>
      </c>
      <c r="L12">
        <v>1.314652283534641</v>
      </c>
      <c r="M12">
        <v>1.3254346637141237</v>
      </c>
      <c r="N12">
        <v>1.3509858920463806</v>
      </c>
      <c r="O12">
        <v>1.3182474474666368</v>
      </c>
      <c r="P12">
        <v>1.3517511647632989</v>
      </c>
      <c r="Q12">
        <v>1.3360817081529408</v>
      </c>
      <c r="R12">
        <v>1.3349294601259831</v>
      </c>
      <c r="S12">
        <v>1.3484216751519151</v>
      </c>
      <c r="T12">
        <v>1.430944068244508</v>
      </c>
      <c r="U12">
        <v>1.4010725485970161</v>
      </c>
      <c r="V12">
        <v>1.3139709830503774</v>
      </c>
      <c r="W12">
        <v>1.3126423543382935</v>
      </c>
      <c r="X12">
        <v>1.3107455605185363</v>
      </c>
      <c r="Y12">
        <v>1.3127813527709968</v>
      </c>
      <c r="Z12">
        <v>1.3118525315086509</v>
      </c>
      <c r="AA12">
        <v>1.3118617354967719</v>
      </c>
      <c r="AB12">
        <v>1.3989636491397419</v>
      </c>
      <c r="AC12">
        <v>1.3119715638243801</v>
      </c>
      <c r="AD12">
        <v>1.3112117424969216</v>
      </c>
    </row>
    <row r="13" spans="1:30" x14ac:dyDescent="0.25">
      <c r="A13" t="s">
        <v>41</v>
      </c>
      <c r="B13">
        <v>1.403529955119458</v>
      </c>
      <c r="C13">
        <v>1.4200757584786421</v>
      </c>
      <c r="D13">
        <v>1.4018484641091531</v>
      </c>
      <c r="E13">
        <v>1.3858020994364095</v>
      </c>
      <c r="F13">
        <v>1.202992166136488</v>
      </c>
      <c r="G13">
        <v>1.4090872737567282</v>
      </c>
      <c r="H13">
        <v>1.3972050188526473</v>
      </c>
      <c r="I13">
        <v>1.1541761052817909</v>
      </c>
      <c r="J13">
        <v>1.3877845937745423</v>
      </c>
      <c r="K13">
        <v>1.3602930235186677</v>
      </c>
      <c r="L13">
        <v>1.1709731042349867</v>
      </c>
      <c r="M13">
        <v>1.1934848578491624</v>
      </c>
      <c r="N13">
        <v>1.4052719087735726</v>
      </c>
      <c r="O13">
        <v>1.1644213062493123</v>
      </c>
      <c r="P13">
        <v>1.3992854990546764</v>
      </c>
      <c r="Q13">
        <v>1.413243286973243</v>
      </c>
      <c r="R13">
        <v>1.2287777075856632</v>
      </c>
      <c r="S13">
        <v>1.4019920462709106</v>
      </c>
      <c r="T13">
        <v>1.4106315046659565</v>
      </c>
      <c r="U13">
        <v>1.4026408770401142</v>
      </c>
      <c r="V13">
        <v>1.3969185899748349</v>
      </c>
      <c r="W13">
        <v>1.4004347145009046</v>
      </c>
      <c r="X13">
        <v>1.4321292826176186</v>
      </c>
      <c r="Y13">
        <v>1.4047733851097941</v>
      </c>
      <c r="Z13">
        <v>1.4036945495002406</v>
      </c>
      <c r="AA13">
        <v>1.403582404284319</v>
      </c>
      <c r="AB13">
        <v>1.2308137243804238</v>
      </c>
      <c r="AC13">
        <v>1.4032070097570448</v>
      </c>
      <c r="AD13">
        <v>1.1664163093578339</v>
      </c>
    </row>
    <row r="14" spans="1:30" x14ac:dyDescent="0.25">
      <c r="A14" t="s">
        <v>42</v>
      </c>
      <c r="B14">
        <v>1.7304580116690138</v>
      </c>
      <c r="C14">
        <v>1.763052778764796</v>
      </c>
      <c r="D14">
        <v>2.1552604360467797</v>
      </c>
      <c r="E14">
        <v>1.7329381420510861</v>
      </c>
      <c r="F14">
        <v>1.814182261252407</v>
      </c>
      <c r="G14">
        <v>1.7436714621769516</v>
      </c>
      <c r="H14">
        <v>1.8745350299666237</v>
      </c>
      <c r="I14">
        <v>1.8101645975438048</v>
      </c>
      <c r="J14">
        <v>1.719510974450819</v>
      </c>
      <c r="K14">
        <v>1.7344302294440068</v>
      </c>
      <c r="L14">
        <v>1.787997775475066</v>
      </c>
      <c r="M14">
        <v>1.9080994880759758</v>
      </c>
      <c r="N14">
        <v>1.7172495178247533</v>
      </c>
      <c r="O14">
        <v>1.7813889180638285</v>
      </c>
      <c r="P14">
        <v>1.7282726652631848</v>
      </c>
      <c r="Q14">
        <v>1.7312921151504792</v>
      </c>
      <c r="R14">
        <v>1.9130156748585303</v>
      </c>
      <c r="S14">
        <v>1.731788515682638</v>
      </c>
      <c r="T14">
        <v>1.9957101761623182</v>
      </c>
      <c r="U14">
        <v>1.7197999270000093</v>
      </c>
      <c r="V14">
        <v>1.7625367522525419</v>
      </c>
      <c r="W14">
        <v>1.7309710827807212</v>
      </c>
      <c r="X14">
        <v>1.7448951662319463</v>
      </c>
      <c r="Y14">
        <v>1.7314147327909044</v>
      </c>
      <c r="Z14">
        <v>1.730745840110566</v>
      </c>
      <c r="AA14">
        <v>1.7306372139099002</v>
      </c>
      <c r="AB14">
        <v>2.0626215022967096</v>
      </c>
      <c r="AC14">
        <v>1.7217946792380356</v>
      </c>
      <c r="AD14">
        <v>1.8058447331178105</v>
      </c>
    </row>
    <row r="15" spans="1:30" x14ac:dyDescent="0.25">
      <c r="A15" t="s">
        <v>43</v>
      </c>
      <c r="B15">
        <v>3.4700162238878551</v>
      </c>
      <c r="C15">
        <v>3.4710457202271097</v>
      </c>
      <c r="D15">
        <v>3.4671393744138741</v>
      </c>
      <c r="E15">
        <v>3.4713319445770305</v>
      </c>
      <c r="F15">
        <v>3.4675713974933409</v>
      </c>
      <c r="G15">
        <v>3.4684107349575601</v>
      </c>
      <c r="H15">
        <v>3.4703967243655014</v>
      </c>
      <c r="I15">
        <v>3.4686214838868419</v>
      </c>
      <c r="J15">
        <v>3.488267693765577</v>
      </c>
      <c r="K15">
        <v>3.468692657975502</v>
      </c>
      <c r="L15">
        <v>3.4648244113495004</v>
      </c>
      <c r="M15">
        <v>3.4733791673292735</v>
      </c>
      <c r="N15">
        <v>3.4418543812840539</v>
      </c>
      <c r="O15">
        <v>3.4681596588430614</v>
      </c>
      <c r="P15">
        <v>3.4895227251992877</v>
      </c>
      <c r="Q15">
        <v>3.4750199283624941</v>
      </c>
      <c r="R15">
        <v>3.4622002027479781</v>
      </c>
      <c r="S15">
        <v>3.4698307840229901</v>
      </c>
      <c r="T15">
        <v>3.6422556690603174</v>
      </c>
      <c r="U15">
        <v>3.5044722841891205</v>
      </c>
      <c r="V15">
        <v>3.4651358463726929</v>
      </c>
      <c r="W15">
        <v>3.4705492550124237</v>
      </c>
      <c r="X15">
        <v>3.4700049761262943</v>
      </c>
      <c r="Y15">
        <v>3.468585053713749</v>
      </c>
      <c r="Z15">
        <v>3.4700332298907077</v>
      </c>
      <c r="AA15">
        <v>3.4720118389124526</v>
      </c>
      <c r="AB15">
        <v>3.4507103727443407</v>
      </c>
      <c r="AC15">
        <v>3.4698764721906201</v>
      </c>
      <c r="AD15">
        <v>3.4670419661859087</v>
      </c>
    </row>
    <row r="16" spans="1:30" x14ac:dyDescent="0.25">
      <c r="A16" t="s">
        <v>44</v>
      </c>
      <c r="B16">
        <v>1.7915112752967215</v>
      </c>
      <c r="C16">
        <v>1.7942444846350021</v>
      </c>
      <c r="D16">
        <v>1.7926026899374474</v>
      </c>
      <c r="E16">
        <v>1.7920723227635893</v>
      </c>
      <c r="F16">
        <v>1.7896087642485121</v>
      </c>
      <c r="G16">
        <v>1.790396348725422</v>
      </c>
      <c r="H16">
        <v>1.7909764619216908</v>
      </c>
      <c r="I16">
        <v>1.7911463520500597</v>
      </c>
      <c r="J16">
        <v>1.7898563950122235</v>
      </c>
      <c r="K16">
        <v>1.7923941569270809</v>
      </c>
      <c r="L16">
        <v>1.7901065990929954</v>
      </c>
      <c r="M16">
        <v>1.7931858946812316</v>
      </c>
      <c r="N16">
        <v>1.7889158960652232</v>
      </c>
      <c r="O16">
        <v>1.7904936998541519</v>
      </c>
      <c r="P16">
        <v>1.7888081716477302</v>
      </c>
      <c r="Q16">
        <v>1.7915155041323683</v>
      </c>
      <c r="R16">
        <v>1.7901722785091394</v>
      </c>
      <c r="S16">
        <v>1.7914669240039895</v>
      </c>
      <c r="T16">
        <v>1.7109830828257409</v>
      </c>
      <c r="U16">
        <v>1.7892011896653195</v>
      </c>
      <c r="V16">
        <v>1.7941357168153846</v>
      </c>
      <c r="W16">
        <v>1.7916360848619461</v>
      </c>
      <c r="X16">
        <v>1.7899255501181159</v>
      </c>
      <c r="Y16">
        <v>1.7917322488976861</v>
      </c>
      <c r="Z16">
        <v>1.7914884129545179</v>
      </c>
      <c r="AA16">
        <v>1.7914887033933944</v>
      </c>
      <c r="AB16">
        <v>1.8040575947801287</v>
      </c>
      <c r="AC16">
        <v>1.790886417852932</v>
      </c>
      <c r="AD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8"/>
  <sheetViews>
    <sheetView workbookViewId="0">
      <selection activeCell="U27" sqref="U27"/>
    </sheetView>
  </sheetViews>
  <sheetFormatPr defaultRowHeight="15" x14ac:dyDescent="0.25"/>
  <sheetData>
    <row r="2" spans="1:30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</row>
    <row r="3" spans="1:30" x14ac:dyDescent="0.25">
      <c r="A3" s="3" t="s">
        <v>30</v>
      </c>
      <c r="B3">
        <f>'MSE|minMSE ratios'!B2</f>
        <v>1.2845032162005601</v>
      </c>
      <c r="C3" s="3">
        <f>'MSE|minMSE ratios'!C2</f>
        <v>1.2822674508388627</v>
      </c>
      <c r="D3" s="3">
        <f>'MSE|minMSE ratios'!D2</f>
        <v>1.2844396639722755</v>
      </c>
      <c r="E3" s="3">
        <f>'MSE|minMSE ratios'!E2</f>
        <v>1.2849673532295831</v>
      </c>
      <c r="F3" s="3">
        <f>'MSE|minMSE ratios'!F2</f>
        <v>1.2908807849249919</v>
      </c>
      <c r="G3" s="3">
        <f>'MSE|minMSE ratios'!G2</f>
        <v>1.2864317192829844</v>
      </c>
      <c r="H3" s="3">
        <f>'MSE|minMSE ratios'!H2</f>
        <v>1.2853394005844263</v>
      </c>
      <c r="I3" s="3">
        <f>'MSE|minMSE ratios'!I2</f>
        <v>1.2846152941504612</v>
      </c>
      <c r="J3" s="3">
        <f>'MSE|minMSE ratios'!J2</f>
        <v>1.2826018258794532</v>
      </c>
      <c r="K3" s="3">
        <f>'MSE|minMSE ratios'!K2</f>
        <v>1.2863695144428711</v>
      </c>
      <c r="L3" s="3">
        <f>'MSE|minMSE ratios'!L2</f>
        <v>1.2875550301502636</v>
      </c>
      <c r="M3" s="3">
        <f>'MSE|minMSE ratios'!M2</f>
        <v>1.2822925192079992</v>
      </c>
      <c r="N3" s="3">
        <f>'MSE|minMSE ratios'!N2</f>
        <v>1.2808779983464456</v>
      </c>
      <c r="O3" s="3">
        <f>'MSE|minMSE ratios'!O2</f>
        <v>1.288617284157616</v>
      </c>
      <c r="P3" s="3">
        <f>'MSE|minMSE ratios'!P2</f>
        <v>1.2813727479341221</v>
      </c>
      <c r="Q3" s="3">
        <f>'MSE|minMSE ratios'!Q2</f>
        <v>1.2846886672625086</v>
      </c>
      <c r="R3" s="3">
        <f>'MSE|minMSE ratios'!R2</f>
        <v>1.2940077887827275</v>
      </c>
      <c r="S3" s="3">
        <f>'MSE|minMSE ratios'!S2</f>
        <v>1.2845990590418568</v>
      </c>
      <c r="T3" s="3">
        <f>'MSE|minMSE ratios'!T2</f>
        <v>1.3347351139254122</v>
      </c>
      <c r="U3" s="3">
        <f>'MSE|minMSE ratios'!U2</f>
        <v>1.2813711902560765</v>
      </c>
      <c r="V3" s="3">
        <f>'MSE|minMSE ratios'!V2</f>
        <v>1.3039076544334929</v>
      </c>
      <c r="W3" s="3">
        <f>'MSE|minMSE ratios'!W2</f>
        <v>1.284659889470483</v>
      </c>
      <c r="X3" s="3">
        <f>'MSE|minMSE ratios'!X2</f>
        <v>1.2861553702659787</v>
      </c>
      <c r="Y3" s="3">
        <f>'MSE|minMSE ratios'!Y2</f>
        <v>1.2846617130947391</v>
      </c>
      <c r="Z3" s="3">
        <f>'MSE|minMSE ratios'!Z2</f>
        <v>1.2845873485280348</v>
      </c>
      <c r="AA3" s="3">
        <f>'MSE|minMSE ratios'!AA2</f>
        <v>1.2845878175306549</v>
      </c>
      <c r="AB3" s="3">
        <f>'MSE|minMSE ratios'!AB2</f>
        <v>1.3473718840396904</v>
      </c>
      <c r="AC3" s="3">
        <f>'MSE|minMSE ratios'!AC2</f>
        <v>1.2847555288875196</v>
      </c>
      <c r="AD3" s="3">
        <f>'MSE|minMSE ratios'!AD2</f>
        <v>1.4084550017647579</v>
      </c>
    </row>
    <row r="4" spans="1:30" x14ac:dyDescent="0.25">
      <c r="A4" s="3" t="s">
        <v>31</v>
      </c>
      <c r="B4" s="3">
        <f>'MSE|minMSE ratios'!B3</f>
        <v>1.4574950315824913</v>
      </c>
      <c r="C4" s="3">
        <f>'MSE|minMSE ratios'!C3</f>
        <v>1.5216232036658643</v>
      </c>
      <c r="D4" s="3">
        <f>'MSE|minMSE ratios'!D3</f>
        <v>1.4507349391836788</v>
      </c>
      <c r="E4" s="3">
        <f>'MSE|minMSE ratios'!E3</f>
        <v>1.4978655410368855</v>
      </c>
      <c r="F4" s="3">
        <f>'MSE|minMSE ratios'!F3</f>
        <v>1.6825339288656871</v>
      </c>
      <c r="G4" s="3">
        <f>'MSE|minMSE ratios'!G3</f>
        <v>1.6690110086356886</v>
      </c>
      <c r="H4" s="3">
        <f>'MSE|minMSE ratios'!H3</f>
        <v>1.4896726128944537</v>
      </c>
      <c r="I4" s="3">
        <f>'MSE|minMSE ratios'!I3</f>
        <v>1.4273717268855604</v>
      </c>
      <c r="J4" s="3">
        <f>'MSE|minMSE ratios'!J3</f>
        <v>1.5139971668606016</v>
      </c>
      <c r="K4" s="3">
        <f>'MSE|minMSE ratios'!K3</f>
        <v>1.642074243636672</v>
      </c>
      <c r="L4" s="3">
        <f>'MSE|minMSE ratios'!L3</f>
        <v>1.3849009263883358</v>
      </c>
      <c r="M4" s="3">
        <f>'MSE|minMSE ratios'!M3</f>
        <v>1.543702518036115</v>
      </c>
      <c r="N4" s="3">
        <f>'MSE|minMSE ratios'!N3</f>
        <v>1.4582687629108697</v>
      </c>
      <c r="O4" s="3">
        <f>'MSE|minMSE ratios'!O3</f>
        <v>1.3695340833653515</v>
      </c>
      <c r="P4" s="3">
        <f>'MSE|minMSE ratios'!P3</f>
        <v>1.4527900548926329</v>
      </c>
      <c r="Q4" s="3">
        <f>'MSE|minMSE ratios'!Q3</f>
        <v>1.4556447398537846</v>
      </c>
      <c r="R4" s="3">
        <f>'MSE|minMSE ratios'!R3</f>
        <v>1.3900874390853331</v>
      </c>
      <c r="S4" s="3">
        <f>'MSE|minMSE ratios'!S3</f>
        <v>1.4585613901821501</v>
      </c>
      <c r="T4" s="3">
        <f>'MSE|minMSE ratios'!T3</f>
        <v>1.6050020568853014</v>
      </c>
      <c r="U4" s="3">
        <f>'MSE|minMSE ratios'!U3</f>
        <v>1.4668213196394089</v>
      </c>
      <c r="V4" s="3">
        <f>'MSE|minMSE ratios'!V3</f>
        <v>1.8314629133340372</v>
      </c>
      <c r="W4" s="3">
        <f>'MSE|minMSE ratios'!W3</f>
        <v>1.4651100902497605</v>
      </c>
      <c r="X4" s="3">
        <f>'MSE|minMSE ratios'!X3</f>
        <v>1.6477901941780246</v>
      </c>
      <c r="Y4" s="3">
        <f>'MSE|minMSE ratios'!Y3</f>
        <v>1.4672807700562371</v>
      </c>
      <c r="Z4" s="3">
        <f>'MSE|minMSE ratios'!Z3</f>
        <v>1.4576926272629021</v>
      </c>
      <c r="AA4" s="3">
        <f>'MSE|minMSE ratios'!AA3</f>
        <v>1.4577971817828905</v>
      </c>
      <c r="AB4" s="3">
        <f>'MSE|minMSE ratios'!AB3</f>
        <v>1.8320054746414565</v>
      </c>
      <c r="AC4" s="3">
        <f>'MSE|minMSE ratios'!AC3</f>
        <v>1.4568954173829802</v>
      </c>
      <c r="AD4" s="3">
        <f>'MSE|minMSE ratios'!AD3</f>
        <v>1.4460408969313063</v>
      </c>
    </row>
    <row r="5" spans="1:30" x14ac:dyDescent="0.25">
      <c r="A5" s="3" t="s">
        <v>32</v>
      </c>
      <c r="B5" s="3">
        <f>'MSE|minMSE ratios'!B4</f>
        <v>1.2681791197854084</v>
      </c>
      <c r="C5" s="3">
        <f>'MSE|minMSE ratios'!C4</f>
        <v>1.2686565608238198</v>
      </c>
      <c r="D5" s="3">
        <f>'MSE|minMSE ratios'!D4</f>
        <v>1.2619544291895401</v>
      </c>
      <c r="E5" s="3">
        <f>'MSE|minMSE ratios'!E4</f>
        <v>1.268939691075557</v>
      </c>
      <c r="F5" s="3">
        <f>'MSE|minMSE ratios'!F4</f>
        <v>1.2581970629397932</v>
      </c>
      <c r="G5" s="3">
        <f>'MSE|minMSE ratios'!G4</f>
        <v>1.259436464650592</v>
      </c>
      <c r="H5" s="3">
        <f>'MSE|minMSE ratios'!H4</f>
        <v>1.2684516084417097</v>
      </c>
      <c r="I5" s="3">
        <f>'MSE|minMSE ratios'!I4</f>
        <v>1.291592428950205</v>
      </c>
      <c r="J5" s="3">
        <f>'MSE|minMSE ratios'!J4</f>
        <v>1.2529314695276212</v>
      </c>
      <c r="K5" s="3">
        <f>'MSE|minMSE ratios'!K4</f>
        <v>1.2599997872476116</v>
      </c>
      <c r="L5" s="3">
        <f>'MSE|minMSE ratios'!L4</f>
        <v>1.2619742595248742</v>
      </c>
      <c r="M5" s="3">
        <f>'MSE|minMSE ratios'!M4</f>
        <v>1.2718796388693112</v>
      </c>
      <c r="N5" s="3">
        <f>'MSE|minMSE ratios'!N4</f>
        <v>1.2638189525035104</v>
      </c>
      <c r="O5" s="3">
        <f>'MSE|minMSE ratios'!O4</f>
        <v>1.258679777726073</v>
      </c>
      <c r="P5" s="3">
        <f>'MSE|minMSE ratios'!P4</f>
        <v>1.2996708452822225</v>
      </c>
      <c r="Q5" s="3">
        <f>'MSE|minMSE ratios'!Q4</f>
        <v>1.2645375115451232</v>
      </c>
      <c r="R5" s="3">
        <f>'MSE|minMSE ratios'!R4</f>
        <v>1.2604378111788204</v>
      </c>
      <c r="S5" s="3">
        <f>'MSE|minMSE ratios'!S4</f>
        <v>1.2702619418297252</v>
      </c>
      <c r="T5" s="3">
        <f>'MSE|minMSE ratios'!T4</f>
        <v>1.28463628112868</v>
      </c>
      <c r="U5" s="3">
        <f>'MSE|minMSE ratios'!U4</f>
        <v>1.2663280955732792</v>
      </c>
      <c r="V5" s="3">
        <f>'MSE|minMSE ratios'!V4</f>
        <v>1.2594451872574879</v>
      </c>
      <c r="W5" s="3">
        <f>'MSE|minMSE ratios'!W4</f>
        <v>1.2682119191704198</v>
      </c>
      <c r="X5" s="3">
        <f>'MSE|minMSE ratios'!X4</f>
        <v>1.2624054702349869</v>
      </c>
      <c r="Y5" s="3">
        <f>'MSE|minMSE ratios'!Y4</f>
        <v>1.2691902204795003</v>
      </c>
      <c r="Z5" s="3">
        <f>'MSE|minMSE ratios'!Z4</f>
        <v>1.268284455938623</v>
      </c>
      <c r="AA5" s="3">
        <f>'MSE|minMSE ratios'!AA4</f>
        <v>1.2683158997682398</v>
      </c>
      <c r="AB5" s="3">
        <f>'MSE|minMSE ratios'!AB4</f>
        <v>1.2627314895498367</v>
      </c>
      <c r="AC5" s="3">
        <f>'MSE|minMSE ratios'!AC4</f>
        <v>1.2688167734546039</v>
      </c>
      <c r="AD5" s="3">
        <f>'MSE|minMSE ratios'!AD4</f>
        <v>1.2583872946122672</v>
      </c>
    </row>
    <row r="6" spans="1:30" x14ac:dyDescent="0.25">
      <c r="A6" s="3" t="s">
        <v>33</v>
      </c>
      <c r="B6" s="3">
        <f>'MSE|minMSE ratios'!B5</f>
        <v>1.5163075020293169</v>
      </c>
      <c r="C6" s="3">
        <f>'MSE|minMSE ratios'!C5</f>
        <v>1.5164826087565035</v>
      </c>
      <c r="D6" s="3">
        <f>'MSE|minMSE ratios'!D5</f>
        <v>1.5166604315777696</v>
      </c>
      <c r="E6" s="3">
        <f>'MSE|minMSE ratios'!E5</f>
        <v>1.5157075355446843</v>
      </c>
      <c r="F6" s="3">
        <f>'MSE|minMSE ratios'!F5</f>
        <v>1.5180439851156577</v>
      </c>
      <c r="G6" s="3">
        <f>'MSE|minMSE ratios'!G5</f>
        <v>1.515537291301168</v>
      </c>
      <c r="H6" s="3">
        <f>'MSE|minMSE ratios'!H5</f>
        <v>1.5160900245531976</v>
      </c>
      <c r="I6" s="4"/>
      <c r="J6" s="3">
        <f>'MSE|minMSE ratios'!J5</f>
        <v>1.51702553514988</v>
      </c>
      <c r="K6" s="3">
        <f>'MSE|minMSE ratios'!K5</f>
        <v>1.5145427079126488</v>
      </c>
      <c r="L6" s="3">
        <f>'MSE|minMSE ratios'!L5</f>
        <v>1.5168628127687327</v>
      </c>
      <c r="M6" s="3">
        <f>'MSE|minMSE ratios'!M5</f>
        <v>1.5166249982758842</v>
      </c>
      <c r="N6" s="3">
        <f>'MSE|minMSE ratios'!N5</f>
        <v>1.518902434340595</v>
      </c>
      <c r="O6" s="3">
        <f>'MSE|minMSE ratios'!O5</f>
        <v>1.5165349220908728</v>
      </c>
      <c r="P6" s="3">
        <f>'MSE|minMSE ratios'!P5</f>
        <v>1.5167314479423062</v>
      </c>
      <c r="Q6" s="3">
        <f>'MSE|minMSE ratios'!Q5</f>
        <v>1.5185831421724931</v>
      </c>
      <c r="R6" s="3">
        <f>'MSE|minMSE ratios'!R5</f>
        <v>1.5170632756498452</v>
      </c>
      <c r="S6" s="3">
        <f>'MSE|minMSE ratios'!S5</f>
        <v>1.5165176711199206</v>
      </c>
      <c r="T6" s="3">
        <f>'MSE|minMSE ratios'!T5</f>
        <v>1.6565050689298053</v>
      </c>
      <c r="U6" s="3">
        <f>'MSE|minMSE ratios'!U5</f>
        <v>1.5171210426608541</v>
      </c>
      <c r="V6" s="3">
        <f>'MSE|minMSE ratios'!V5</f>
        <v>1.5151782520760764</v>
      </c>
      <c r="W6" s="3">
        <f>'MSE|minMSE ratios'!W5</f>
        <v>1.516217197488243</v>
      </c>
      <c r="X6" s="3">
        <f>'MSE|minMSE ratios'!X5</f>
        <v>1.5159783021162794</v>
      </c>
      <c r="Y6" s="3">
        <f>'MSE|minMSE ratios'!Y5</f>
        <v>1.5171094812636099</v>
      </c>
      <c r="Z6" s="3">
        <f>'MSE|minMSE ratios'!Z5</f>
        <v>1.5163923886961201</v>
      </c>
      <c r="AA6" s="3">
        <f>'MSE|minMSE ratios'!AA5</f>
        <v>1.5163641037067155</v>
      </c>
      <c r="AB6" s="3">
        <f>'MSE|minMSE ratios'!AB5</f>
        <v>1.5142441066623185</v>
      </c>
      <c r="AC6" s="3">
        <f>'MSE|minMSE ratios'!AC5</f>
        <v>1.5162169854813878</v>
      </c>
      <c r="AD6" s="3">
        <f>'MSE|minMSE ratios'!AD5</f>
        <v>1.5170546414272021</v>
      </c>
    </row>
    <row r="7" spans="1:30" x14ac:dyDescent="0.25">
      <c r="A7" s="3" t="s">
        <v>34</v>
      </c>
      <c r="B7" s="3">
        <f>'MSE|minMSE ratios'!B6</f>
        <v>1.2609268815869739</v>
      </c>
      <c r="C7" s="3">
        <f>'MSE|minMSE ratios'!C6</f>
        <v>1.244689022860443</v>
      </c>
      <c r="D7" s="3">
        <f>'MSE|minMSE ratios'!D6</f>
        <v>1.3290919688612388</v>
      </c>
      <c r="E7" s="3">
        <f>'MSE|minMSE ratios'!E6</f>
        <v>1.2608619860705881</v>
      </c>
      <c r="F7" s="3">
        <f>'MSE|minMSE ratios'!F6</f>
        <v>1.3038470944670617</v>
      </c>
      <c r="G7" s="3">
        <f>'MSE|minMSE ratios'!G6</f>
        <v>1.2613341339331035</v>
      </c>
      <c r="H7" s="3">
        <f>'MSE|minMSE ratios'!H6</f>
        <v>1.2471219237124616</v>
      </c>
      <c r="I7" s="3">
        <f>'MSE|minMSE ratios'!I6</f>
        <v>1.2417840476061135</v>
      </c>
      <c r="J7" s="3">
        <f>'MSE|minMSE ratios'!J6</f>
        <v>1.2707050828741662</v>
      </c>
      <c r="K7" s="3">
        <f>'MSE|minMSE ratios'!K6</f>
        <v>1.2621659511558863</v>
      </c>
      <c r="L7" s="3">
        <f>'MSE|minMSE ratios'!L6</f>
        <v>1.298277062662482</v>
      </c>
      <c r="M7" s="3">
        <f>'MSE|minMSE ratios'!M6</f>
        <v>1.2913158287681894</v>
      </c>
      <c r="N7" s="3">
        <f>'MSE|minMSE ratios'!N6</f>
        <v>1.271413505527786</v>
      </c>
      <c r="O7" s="3">
        <f>'MSE|minMSE ratios'!O6</f>
        <v>1.2927436536909642</v>
      </c>
      <c r="P7" s="3">
        <f>'MSE|minMSE ratios'!P6</f>
        <v>1.269777619229272</v>
      </c>
      <c r="Q7" s="3">
        <f>'MSE|minMSE ratios'!Q6</f>
        <v>1.2603098676530935</v>
      </c>
      <c r="R7" s="3">
        <f>'MSE|minMSE ratios'!R6</f>
        <v>1.308593848269437</v>
      </c>
      <c r="S7" s="3">
        <f>'MSE|minMSE ratios'!S6</f>
        <v>1.2612768369812717</v>
      </c>
      <c r="T7" s="3">
        <f>'MSE|minMSE ratios'!T6</f>
        <v>1.2658375688827364</v>
      </c>
      <c r="U7" s="3">
        <f>'MSE|minMSE ratios'!U6</f>
        <v>1.2711961445904396</v>
      </c>
      <c r="V7" s="3">
        <f>'MSE|minMSE ratios'!V6</f>
        <v>1.2796394977730072</v>
      </c>
      <c r="W7" s="3">
        <f>'MSE|minMSE ratios'!W6</f>
        <v>1.2608881805568419</v>
      </c>
      <c r="X7" s="3">
        <f>'MSE|minMSE ratios'!X6</f>
        <v>1.2617886434543053</v>
      </c>
      <c r="Y7" s="3">
        <f>'MSE|minMSE ratios'!Y6</f>
        <v>1.2606702697992189</v>
      </c>
      <c r="Z7" s="3">
        <f>'MSE|minMSE ratios'!Z6</f>
        <v>1.26094670893579</v>
      </c>
      <c r="AA7" s="3">
        <f>'MSE|minMSE ratios'!AA6</f>
        <v>1.2609667740602666</v>
      </c>
      <c r="AB7" s="3">
        <f>'MSE|minMSE ratios'!AB6</f>
        <v>1.3162013864788795</v>
      </c>
      <c r="AC7" s="4"/>
      <c r="AD7" s="3">
        <f>'MSE|minMSE ratios'!AD6</f>
        <v>1.2775125371991276</v>
      </c>
    </row>
    <row r="8" spans="1:30" x14ac:dyDescent="0.25">
      <c r="A8" s="3" t="s">
        <v>35</v>
      </c>
      <c r="B8" s="3">
        <f>'MSE|minMSE ratios'!B7</f>
        <v>1.487987159787725</v>
      </c>
      <c r="C8" s="3">
        <f>'MSE|minMSE ratios'!C7</f>
        <v>1.4869949326838923</v>
      </c>
      <c r="D8" s="3">
        <f>'MSE|minMSE ratios'!D7</f>
        <v>1.4901509163020064</v>
      </c>
      <c r="E8" s="3">
        <f>'MSE|minMSE ratios'!E7</f>
        <v>1.5172839916634426</v>
      </c>
      <c r="F8" s="3">
        <f>'MSE|minMSE ratios'!F7</f>
        <v>1.474251597051383</v>
      </c>
      <c r="G8" s="3">
        <f>'MSE|minMSE ratios'!G7</f>
        <v>1.4875178641965909</v>
      </c>
      <c r="H8" s="3">
        <f>'MSE|minMSE ratios'!H7</f>
        <v>1.4921930241801054</v>
      </c>
      <c r="I8" s="3">
        <f>'MSE|minMSE ratios'!I7</f>
        <v>1.4341930148577606</v>
      </c>
      <c r="J8" s="3">
        <f>'MSE|minMSE ratios'!J7</f>
        <v>1.4436499740646618</v>
      </c>
      <c r="K8" s="3">
        <f>'MSE|minMSE ratios'!K7</f>
        <v>1.6041018750097618</v>
      </c>
      <c r="L8" s="3">
        <f>'MSE|minMSE ratios'!L7</f>
        <v>1.4538851526105523</v>
      </c>
      <c r="M8" s="3">
        <f>'MSE|minMSE ratios'!M7</f>
        <v>1.4625535559564329</v>
      </c>
      <c r="N8" s="3">
        <f>'MSE|minMSE ratios'!N7</f>
        <v>1.4367712752406125</v>
      </c>
      <c r="O8" s="3">
        <f>'MSE|minMSE ratios'!O7</f>
        <v>1.4601460852613426</v>
      </c>
      <c r="P8" s="3">
        <f>'MSE|minMSE ratios'!P7</f>
        <v>1.4269113942683613</v>
      </c>
      <c r="Q8" s="3">
        <f>'MSE|minMSE ratios'!Q7</f>
        <v>1.4862776230676891</v>
      </c>
      <c r="R8" s="3">
        <f>'MSE|minMSE ratios'!R7</f>
        <v>1.457044067433781</v>
      </c>
      <c r="S8" s="3">
        <f>'MSE|minMSE ratios'!S7</f>
        <v>1.4728464204477281</v>
      </c>
      <c r="T8" s="3">
        <f>'MSE|minMSE ratios'!T7</f>
        <v>1.5548853609664552</v>
      </c>
      <c r="U8" s="3">
        <f>'MSE|minMSE ratios'!U7</f>
        <v>1.4344739547558973</v>
      </c>
      <c r="V8" s="3">
        <f>'MSE|minMSE ratios'!V7</f>
        <v>1.5189514405725788</v>
      </c>
      <c r="W8" s="3">
        <f>'MSE|minMSE ratios'!W7</f>
        <v>1.4964369871387726</v>
      </c>
      <c r="X8" s="3">
        <f>'MSE|minMSE ratios'!X7</f>
        <v>1.501512004152399</v>
      </c>
      <c r="Y8" s="3">
        <f>'MSE|minMSE ratios'!Y7</f>
        <v>1.4873970377606207</v>
      </c>
      <c r="Z8" s="3">
        <f>'MSE|minMSE ratios'!Z7</f>
        <v>1.4885178425948311</v>
      </c>
      <c r="AA8" s="3">
        <f>'MSE|minMSE ratios'!AA7</f>
        <v>1.4885050655476906</v>
      </c>
      <c r="AB8" s="3">
        <f>'MSE|minMSE ratios'!AB7</f>
        <v>1.5730886127257284</v>
      </c>
      <c r="AC8" s="3">
        <f>'MSE|minMSE ratios'!AC7</f>
        <v>1.487414180399357</v>
      </c>
      <c r="AD8" s="3">
        <f>'MSE|minMSE ratios'!AD7</f>
        <v>1.4548042242538182</v>
      </c>
    </row>
    <row r="9" spans="1:30" x14ac:dyDescent="0.25">
      <c r="A9" s="3" t="s">
        <v>36</v>
      </c>
      <c r="B9" s="3">
        <f>'MSE|minMSE ratios'!B8</f>
        <v>1.4427416030123739</v>
      </c>
      <c r="C9" s="3">
        <f>'MSE|minMSE ratios'!C8</f>
        <v>1.4431543995323839</v>
      </c>
      <c r="D9" s="3">
        <f>'MSE|minMSE ratios'!D8</f>
        <v>1.4410757589618601</v>
      </c>
      <c r="E9" s="3">
        <f>'MSE|minMSE ratios'!E8</f>
        <v>1.4439583322172422</v>
      </c>
      <c r="F9" s="3">
        <f>'MSE|minMSE ratios'!F8</f>
        <v>1.4405572044557438</v>
      </c>
      <c r="G9" s="3">
        <f>'MSE|minMSE ratios'!G8</f>
        <v>1.441018968915021</v>
      </c>
      <c r="H9" s="3">
        <f>'MSE|minMSE ratios'!H8</f>
        <v>1.4423843175559259</v>
      </c>
      <c r="I9" s="3">
        <f>'MSE|minMSE ratios'!I8</f>
        <v>1.4418152466234038</v>
      </c>
      <c r="J9" s="3">
        <f>'MSE|minMSE ratios'!J8</f>
        <v>1.4411837839222701</v>
      </c>
      <c r="K9" s="3">
        <f>'MSE|minMSE ratios'!K8</f>
        <v>1.4420238409210115</v>
      </c>
      <c r="L9" s="3">
        <f>'MSE|minMSE ratios'!L8</f>
        <v>1.4966483813579636</v>
      </c>
      <c r="M9" s="3">
        <f>'MSE|minMSE ratios'!M8</f>
        <v>1.4471600586021485</v>
      </c>
      <c r="N9" s="3">
        <f>'MSE|minMSE ratios'!N8</f>
        <v>1.4392741146839485</v>
      </c>
      <c r="O9" s="3">
        <f>'MSE|minMSE ratios'!O8</f>
        <v>1.4414554897775969</v>
      </c>
      <c r="P9" s="3">
        <f>'MSE|minMSE ratios'!P8</f>
        <v>1.4378487027053992</v>
      </c>
      <c r="Q9" s="3">
        <f>'MSE|minMSE ratios'!Q8</f>
        <v>1.4426327829515737</v>
      </c>
      <c r="R9" s="3">
        <f>'MSE|minMSE ratios'!R8</f>
        <v>1.450801861199313</v>
      </c>
      <c r="S9" s="3">
        <f>'MSE|minMSE ratios'!S8</f>
        <v>1.4413884206790692</v>
      </c>
      <c r="T9" s="3">
        <f>'MSE|minMSE ratios'!T8</f>
        <v>1.1532126844206803</v>
      </c>
      <c r="U9" s="3">
        <f>'MSE|minMSE ratios'!U8</f>
        <v>1.4395794473410606</v>
      </c>
      <c r="V9" s="3">
        <f>'MSE|minMSE ratios'!V8</f>
        <v>1.4398158217805292</v>
      </c>
      <c r="W9" s="3">
        <f>'MSE|minMSE ratios'!W8</f>
        <v>1.4429540135689709</v>
      </c>
      <c r="X9" s="3">
        <f>'MSE|minMSE ratios'!X8</f>
        <v>1.4415992969780935</v>
      </c>
      <c r="Y9" s="3">
        <f>'MSE|minMSE ratios'!Y8</f>
        <v>1.4414419907389024</v>
      </c>
      <c r="Z9" s="3">
        <f>'MSE|minMSE ratios'!Z8</f>
        <v>1.4427694597880105</v>
      </c>
      <c r="AA9" s="3">
        <f>'MSE|minMSE ratios'!AA8</f>
        <v>1.4427591033603999</v>
      </c>
      <c r="AB9" s="3">
        <f>'MSE|minMSE ratios'!AB8</f>
        <v>1.4391349033981988</v>
      </c>
      <c r="AC9" s="3">
        <f>'MSE|minMSE ratios'!AC8</f>
        <v>1.442632961690159</v>
      </c>
      <c r="AD9" s="3">
        <f>'MSE|minMSE ratios'!AD8</f>
        <v>1.4416225404101624</v>
      </c>
    </row>
    <row r="10" spans="1:30" x14ac:dyDescent="0.25">
      <c r="A10" s="3" t="s">
        <v>37</v>
      </c>
      <c r="B10" s="3">
        <f>'MSE|minMSE ratios'!B9</f>
        <v>1.4325302063306846</v>
      </c>
      <c r="C10" s="3">
        <f>'MSE|minMSE ratios'!C9</f>
        <v>1.4341878164861921</v>
      </c>
      <c r="D10" s="3">
        <f>'MSE|minMSE ratios'!D9</f>
        <v>1.4337670575619208</v>
      </c>
      <c r="E10" s="3">
        <f>'MSE|minMSE ratios'!E9</f>
        <v>1.4227625646774562</v>
      </c>
      <c r="F10" s="3">
        <f>'MSE|minMSE ratios'!F9</f>
        <v>1.4928849318572042</v>
      </c>
      <c r="G10" s="3">
        <f>'MSE|minMSE ratios'!G9</f>
        <v>1.4152527296463724</v>
      </c>
      <c r="H10" s="3">
        <f>'MSE|minMSE ratios'!H9</f>
        <v>1.4270252558371652</v>
      </c>
      <c r="I10" s="3">
        <f>'MSE|minMSE ratios'!I9</f>
        <v>1.4084151775536384</v>
      </c>
      <c r="J10" s="3">
        <f>'MSE|minMSE ratios'!J9</f>
        <v>1.3279249047239647</v>
      </c>
      <c r="K10" s="3">
        <f>'MSE|minMSE ratios'!K9</f>
        <v>1.3984553343277781</v>
      </c>
      <c r="L10" s="3">
        <f>'MSE|minMSE ratios'!L9</f>
        <v>1.5340629693423402</v>
      </c>
      <c r="M10" s="3">
        <f>'MSE|minMSE ratios'!M9</f>
        <v>1.6464145114757676</v>
      </c>
      <c r="N10" s="3">
        <f>'MSE|minMSE ratios'!N9</f>
        <v>1.3234243046700442</v>
      </c>
      <c r="O10" s="3">
        <f>'MSE|minMSE ratios'!O9</f>
        <v>1.5368916558484733</v>
      </c>
      <c r="P10" s="3">
        <f>'MSE|minMSE ratios'!P9</f>
        <v>1.3259191411470863</v>
      </c>
      <c r="Q10" s="3">
        <f>'MSE|minMSE ratios'!Q9</f>
        <v>1.4619582887368683</v>
      </c>
      <c r="R10" s="3">
        <f>'MSE|minMSE ratios'!R9</f>
        <v>1.4420608488304527</v>
      </c>
      <c r="S10" s="3">
        <f>'MSE|minMSE ratios'!S9</f>
        <v>1.4314368525114629</v>
      </c>
      <c r="T10" s="3">
        <f>'MSE|minMSE ratios'!T9</f>
        <v>1.4764185696153416</v>
      </c>
      <c r="U10" s="3">
        <f>'MSE|minMSE ratios'!U9</f>
        <v>1.3194948757912857</v>
      </c>
      <c r="V10" s="3">
        <f>'MSE|minMSE ratios'!V9</f>
        <v>1.4062111759020466</v>
      </c>
      <c r="W10" s="3">
        <f>'MSE|minMSE ratios'!W9</f>
        <v>1.4298747369989828</v>
      </c>
      <c r="X10" s="3">
        <f>'MSE|minMSE ratios'!X9</f>
        <v>1.4243616710582117</v>
      </c>
      <c r="Y10" s="3">
        <f>'MSE|minMSE ratios'!Y9</f>
        <v>1.4400661837321405</v>
      </c>
      <c r="Z10" s="3">
        <f>'MSE|minMSE ratios'!Z9</f>
        <v>1.4325122140834237</v>
      </c>
      <c r="AA10" s="3">
        <f>'MSE|minMSE ratios'!AA9</f>
        <v>1.4321086400494458</v>
      </c>
      <c r="AB10" s="3">
        <f>'MSE|minMSE ratios'!AB9</f>
        <v>1.3851009802007137</v>
      </c>
      <c r="AC10" s="3">
        <f>'MSE|minMSE ratios'!AC9</f>
        <v>1.4321538827726494</v>
      </c>
      <c r="AD10" s="3">
        <f>'MSE|minMSE ratios'!AD9</f>
        <v>1.5101125461125842</v>
      </c>
    </row>
    <row r="11" spans="1:30" x14ac:dyDescent="0.25">
      <c r="A11" s="3" t="s">
        <v>38</v>
      </c>
      <c r="B11" s="3">
        <f>'MSE|minMSE ratios'!B10</f>
        <v>1.5201315455650419</v>
      </c>
      <c r="C11" s="3">
        <f>'MSE|minMSE ratios'!C10</f>
        <v>1.5190875440515124</v>
      </c>
      <c r="D11" s="3">
        <f>'MSE|minMSE ratios'!D10</f>
        <v>1.5250022554840106</v>
      </c>
      <c r="E11" s="3">
        <f>'MSE|minMSE ratios'!E10</f>
        <v>1.508073004775671</v>
      </c>
      <c r="F11" s="3">
        <f>'MSE|minMSE ratios'!F10</f>
        <v>1.5078763104187518</v>
      </c>
      <c r="G11" s="3">
        <f>'MSE|minMSE ratios'!G10</f>
        <v>1.4873253648110545</v>
      </c>
      <c r="H11" s="3">
        <f>'MSE|minMSE ratios'!H10</f>
        <v>1.5207967451712605</v>
      </c>
      <c r="I11" s="3">
        <f>'MSE|minMSE ratios'!I10</f>
        <v>1.481406945937634</v>
      </c>
      <c r="J11" s="3">
        <f>'MSE|minMSE ratios'!J10</f>
        <v>1.5156188421034578</v>
      </c>
      <c r="K11" s="3">
        <f>'MSE|minMSE ratios'!K10</f>
        <v>1.4926255637193309</v>
      </c>
      <c r="L11" s="3">
        <f>'MSE|minMSE ratios'!L10</f>
        <v>1.465645032649773</v>
      </c>
      <c r="M11" s="3">
        <f>'MSE|minMSE ratios'!M10</f>
        <v>1.4792532170930579</v>
      </c>
      <c r="N11" s="3">
        <f>'MSE|minMSE ratios'!N10</f>
        <v>1.5171330198718758</v>
      </c>
      <c r="O11" s="3">
        <f>'MSE|minMSE ratios'!O10</f>
        <v>1.4629797602619303</v>
      </c>
      <c r="P11" s="3">
        <f>'MSE|minMSE ratios'!P10</f>
        <v>1.495499426732982</v>
      </c>
      <c r="Q11" s="3">
        <f>'MSE|minMSE ratios'!Q10</f>
        <v>1.5235613429510906</v>
      </c>
      <c r="R11" s="3">
        <f>'MSE|minMSE ratios'!R10</f>
        <v>1.5517336391899068</v>
      </c>
      <c r="S11" s="3">
        <f>'MSE|minMSE ratios'!S10</f>
        <v>1.5194260409570519</v>
      </c>
      <c r="T11" s="3">
        <f>'MSE|minMSE ratios'!T10</f>
        <v>1.5595500704394734</v>
      </c>
      <c r="U11" s="3">
        <f>'MSE|minMSE ratios'!U10</f>
        <v>1.5142153778474645</v>
      </c>
      <c r="V11" s="3">
        <f>'MSE|minMSE ratios'!V10</f>
        <v>1.5370196455120959</v>
      </c>
      <c r="W11" s="3">
        <f>'MSE|minMSE ratios'!W10</f>
        <v>1.5182195420612923</v>
      </c>
      <c r="X11" s="3">
        <f>'MSE|minMSE ratios'!X10</f>
        <v>1.4907350993593897</v>
      </c>
      <c r="Y11" s="3">
        <f>'MSE|minMSE ratios'!Y10</f>
        <v>1.5198952134897008</v>
      </c>
      <c r="Z11" s="3">
        <f>'MSE|minMSE ratios'!Z10</f>
        <v>1.520208298115495</v>
      </c>
      <c r="AA11" s="3">
        <f>'MSE|minMSE ratios'!AA10</f>
        <v>1.5201764374223889</v>
      </c>
      <c r="AB11" s="3">
        <f>'MSE|minMSE ratios'!AB10</f>
        <v>1.5204688043289583</v>
      </c>
      <c r="AC11" s="3">
        <f>'MSE|minMSE ratios'!AC10</f>
        <v>1.5207935471680554</v>
      </c>
      <c r="AD11" s="3">
        <f>'MSE|minMSE ratios'!AD10</f>
        <v>1.4618612640431747</v>
      </c>
    </row>
    <row r="12" spans="1:30" x14ac:dyDescent="0.25">
      <c r="A12" s="3" t="s">
        <v>39</v>
      </c>
      <c r="B12" s="3">
        <f>'MSE|minMSE ratios'!B11</f>
        <v>1.7047788126393879</v>
      </c>
      <c r="C12" s="3">
        <f>'MSE|minMSE ratios'!C11</f>
        <v>1.7048467047634155</v>
      </c>
      <c r="D12" s="3">
        <f>'MSE|minMSE ratios'!D11</f>
        <v>1.7167040686160684</v>
      </c>
      <c r="E12" s="3">
        <f>'MSE|minMSE ratios'!E11</f>
        <v>1.7060263930833799</v>
      </c>
      <c r="F12" s="3">
        <f>'MSE|minMSE ratios'!F11</f>
        <v>1.537033843360341</v>
      </c>
      <c r="G12" s="3">
        <f>'MSE|minMSE ratios'!G11</f>
        <v>1.5779363817478895</v>
      </c>
      <c r="H12" s="3">
        <f>'MSE|minMSE ratios'!H11</f>
        <v>1.6934087001513298</v>
      </c>
      <c r="I12" s="3">
        <f>'MSE|minMSE ratios'!I11</f>
        <v>1.691583359870922</v>
      </c>
      <c r="J12" s="3">
        <f>'MSE|minMSE ratios'!J11</f>
        <v>1.7040648919560264</v>
      </c>
      <c r="K12" s="3">
        <f>'MSE|minMSE ratios'!K11</f>
        <v>1.5829196578493316</v>
      </c>
      <c r="L12" s="3">
        <f>'MSE|minMSE ratios'!L11</f>
        <v>1.5793023968256641</v>
      </c>
      <c r="M12" s="3">
        <f>'MSE|minMSE ratios'!M11</f>
        <v>1.587892605641211</v>
      </c>
      <c r="N12" s="3">
        <f>'MSE|minMSE ratios'!N11</f>
        <v>1.6548696636247422</v>
      </c>
      <c r="O12" s="3">
        <f>'MSE|minMSE ratios'!O11</f>
        <v>1.5749380546615128</v>
      </c>
      <c r="P12" s="3">
        <f>'MSE|minMSE ratios'!P11</f>
        <v>1.6448216236288398</v>
      </c>
      <c r="Q12" s="3">
        <f>'MSE|minMSE ratios'!Q11</f>
        <v>1.7073110301562731</v>
      </c>
      <c r="R12" s="3">
        <f>'MSE|minMSE ratios'!R11</f>
        <v>1.5566803534138565</v>
      </c>
      <c r="S12" s="3">
        <f>'MSE|minMSE ratios'!S11</f>
        <v>1.7063146518147485</v>
      </c>
      <c r="T12" s="3">
        <f>'MSE|minMSE ratios'!T11</f>
        <v>1.814598137320534</v>
      </c>
      <c r="U12" s="3">
        <f>'MSE|minMSE ratios'!U11</f>
        <v>1.6677744753001729</v>
      </c>
      <c r="V12" s="3">
        <f>'MSE|minMSE ratios'!V11</f>
        <v>1.6315384210295116</v>
      </c>
      <c r="W12" s="3">
        <f>'MSE|minMSE ratios'!W11</f>
        <v>1.7004445927522989</v>
      </c>
      <c r="X12" s="3">
        <f>'MSE|minMSE ratios'!X11</f>
        <v>1.6417729704617374</v>
      </c>
      <c r="Y12" s="3">
        <f>'MSE|minMSE ratios'!Y11</f>
        <v>1.696268579225827</v>
      </c>
      <c r="Z12" s="3">
        <f>'MSE|minMSE ratios'!Z11</f>
        <v>1.7049718671263114</v>
      </c>
      <c r="AA12" s="3">
        <f>'MSE|minMSE ratios'!AA11</f>
        <v>1.7050604136597682</v>
      </c>
      <c r="AB12" s="3">
        <f>'MSE|minMSE ratios'!AB11</f>
        <v>1.5386208870308593</v>
      </c>
      <c r="AC12" s="3">
        <f>'MSE|minMSE ratios'!AC11</f>
        <v>1.7044911821129984</v>
      </c>
      <c r="AD12" s="3">
        <f>'MSE|minMSE ratios'!AD11</f>
        <v>1.585349061878534</v>
      </c>
    </row>
    <row r="13" spans="1:30" x14ac:dyDescent="0.25">
      <c r="A13" s="3" t="s">
        <v>40</v>
      </c>
      <c r="B13" s="3">
        <f>'MSE|minMSE ratios'!B12</f>
        <v>1.3117989403601575</v>
      </c>
      <c r="C13" s="3">
        <f>'MSE|minMSE ratios'!C12</f>
        <v>1.3103990843647433</v>
      </c>
      <c r="D13" s="3">
        <f>'MSE|minMSE ratios'!D12</f>
        <v>1.3931747243362735</v>
      </c>
      <c r="E13" s="3">
        <f>'MSE|minMSE ratios'!E12</f>
        <v>1.316898043957077</v>
      </c>
      <c r="F13" s="3">
        <f>'MSE|minMSE ratios'!F12</f>
        <v>1.3143930925813996</v>
      </c>
      <c r="G13" s="3">
        <f>'MSE|minMSE ratios'!G12</f>
        <v>1.3160146483421844</v>
      </c>
      <c r="H13" s="3">
        <f>'MSE|minMSE ratios'!H12</f>
        <v>1.3125748337619874</v>
      </c>
      <c r="I13" s="3">
        <f>'MSE|minMSE ratios'!I12</f>
        <v>1.4369862088023515</v>
      </c>
      <c r="J13" s="3">
        <f>'MSE|minMSE ratios'!J12</f>
        <v>1.3523539974413501</v>
      </c>
      <c r="K13" s="3">
        <f>'MSE|minMSE ratios'!K12</f>
        <v>1.3242927854638489</v>
      </c>
      <c r="L13" s="3">
        <f>'MSE|minMSE ratios'!L12</f>
        <v>1.314652283534641</v>
      </c>
      <c r="M13" s="3">
        <f>'MSE|minMSE ratios'!M12</f>
        <v>1.3254346637141237</v>
      </c>
      <c r="N13" s="3">
        <f>'MSE|minMSE ratios'!N12</f>
        <v>1.3509858920463806</v>
      </c>
      <c r="O13" s="3">
        <f>'MSE|minMSE ratios'!O12</f>
        <v>1.3182474474666368</v>
      </c>
      <c r="P13" s="3">
        <f>'MSE|minMSE ratios'!P12</f>
        <v>1.3517511647632989</v>
      </c>
      <c r="Q13" s="3">
        <f>'MSE|minMSE ratios'!Q12</f>
        <v>1.3360817081529408</v>
      </c>
      <c r="R13" s="3">
        <f>'MSE|minMSE ratios'!R12</f>
        <v>1.3349294601259831</v>
      </c>
      <c r="S13" s="3">
        <f>'MSE|minMSE ratios'!S12</f>
        <v>1.3484216751519151</v>
      </c>
      <c r="T13" s="3">
        <f>'MSE|minMSE ratios'!T12</f>
        <v>1.430944068244508</v>
      </c>
      <c r="U13" s="3">
        <f>'MSE|minMSE ratios'!U12</f>
        <v>1.4010725485970161</v>
      </c>
      <c r="V13" s="3">
        <f>'MSE|minMSE ratios'!V12</f>
        <v>1.3139709830503774</v>
      </c>
      <c r="W13" s="3">
        <f>'MSE|minMSE ratios'!W12</f>
        <v>1.3126423543382935</v>
      </c>
      <c r="X13" s="3">
        <f>'MSE|minMSE ratios'!X12</f>
        <v>1.3107455605185363</v>
      </c>
      <c r="Y13" s="3">
        <f>'MSE|minMSE ratios'!Y12</f>
        <v>1.3127813527709968</v>
      </c>
      <c r="Z13" s="3">
        <f>'MSE|minMSE ratios'!Z12</f>
        <v>1.3118525315086509</v>
      </c>
      <c r="AA13" s="3">
        <f>'MSE|minMSE ratios'!AA12</f>
        <v>1.3118617354967719</v>
      </c>
      <c r="AB13" s="3">
        <f>'MSE|minMSE ratios'!AB12</f>
        <v>1.3989636491397419</v>
      </c>
      <c r="AC13" s="3">
        <f>'MSE|minMSE ratios'!AC12</f>
        <v>1.3119715638243801</v>
      </c>
      <c r="AD13" s="3">
        <f>'MSE|minMSE ratios'!AD12</f>
        <v>1.3112117424969216</v>
      </c>
    </row>
    <row r="14" spans="1:30" x14ac:dyDescent="0.25">
      <c r="A14" s="3" t="s">
        <v>41</v>
      </c>
      <c r="B14" s="3">
        <f>'MSE|minMSE ratios'!B13</f>
        <v>1.403529955119458</v>
      </c>
      <c r="C14" s="3">
        <f>'MSE|minMSE ratios'!C13</f>
        <v>1.4200757584786421</v>
      </c>
      <c r="D14" s="3">
        <f>'MSE|minMSE ratios'!D13</f>
        <v>1.4018484641091531</v>
      </c>
      <c r="E14" s="3">
        <f>'MSE|minMSE ratios'!E13</f>
        <v>1.3858020994364095</v>
      </c>
      <c r="F14" s="3">
        <f>'MSE|minMSE ratios'!F13</f>
        <v>1.202992166136488</v>
      </c>
      <c r="G14" s="3">
        <f>'MSE|minMSE ratios'!G13</f>
        <v>1.4090872737567282</v>
      </c>
      <c r="H14" s="3">
        <f>'MSE|minMSE ratios'!H13</f>
        <v>1.3972050188526473</v>
      </c>
      <c r="I14" s="3">
        <f>'MSE|minMSE ratios'!I13</f>
        <v>1.1541761052817909</v>
      </c>
      <c r="J14" s="3">
        <f>'MSE|minMSE ratios'!J13</f>
        <v>1.3877845937745423</v>
      </c>
      <c r="K14" s="3">
        <f>'MSE|minMSE ratios'!K13</f>
        <v>1.3602930235186677</v>
      </c>
      <c r="L14" s="3">
        <f>'MSE|minMSE ratios'!L13</f>
        <v>1.1709731042349867</v>
      </c>
      <c r="M14" s="3">
        <f>'MSE|minMSE ratios'!M13</f>
        <v>1.1934848578491624</v>
      </c>
      <c r="N14" s="3">
        <f>'MSE|minMSE ratios'!N13</f>
        <v>1.4052719087735726</v>
      </c>
      <c r="O14" s="3">
        <f>'MSE|minMSE ratios'!O13</f>
        <v>1.1644213062493123</v>
      </c>
      <c r="P14" s="3">
        <f>'MSE|minMSE ratios'!P13</f>
        <v>1.3992854990546764</v>
      </c>
      <c r="Q14" s="3">
        <f>'MSE|minMSE ratios'!Q13</f>
        <v>1.413243286973243</v>
      </c>
      <c r="R14" s="3">
        <f>'MSE|minMSE ratios'!R13</f>
        <v>1.2287777075856632</v>
      </c>
      <c r="S14" s="3">
        <f>'MSE|minMSE ratios'!S13</f>
        <v>1.4019920462709106</v>
      </c>
      <c r="T14" s="3">
        <f>'MSE|minMSE ratios'!T13</f>
        <v>1.4106315046659565</v>
      </c>
      <c r="U14" s="3">
        <f>'MSE|minMSE ratios'!U13</f>
        <v>1.4026408770401142</v>
      </c>
      <c r="V14" s="3">
        <f>'MSE|minMSE ratios'!V13</f>
        <v>1.3969185899748349</v>
      </c>
      <c r="W14" s="3">
        <f>'MSE|minMSE ratios'!W13</f>
        <v>1.4004347145009046</v>
      </c>
      <c r="X14" s="3">
        <f>'MSE|minMSE ratios'!X13</f>
        <v>1.4321292826176186</v>
      </c>
      <c r="Y14" s="3">
        <f>'MSE|minMSE ratios'!Y13</f>
        <v>1.4047733851097941</v>
      </c>
      <c r="Z14" s="3">
        <f>'MSE|minMSE ratios'!Z13</f>
        <v>1.4036945495002406</v>
      </c>
      <c r="AA14" s="3">
        <f>'MSE|minMSE ratios'!AA13</f>
        <v>1.403582404284319</v>
      </c>
      <c r="AB14" s="3">
        <f>'MSE|minMSE ratios'!AB13</f>
        <v>1.2308137243804238</v>
      </c>
      <c r="AC14" s="3">
        <f>'MSE|minMSE ratios'!AC13</f>
        <v>1.4032070097570448</v>
      </c>
      <c r="AD14" s="3">
        <f>'MSE|minMSE ratios'!AD13</f>
        <v>1.1664163093578339</v>
      </c>
    </row>
    <row r="15" spans="1:30" x14ac:dyDescent="0.25">
      <c r="A15" s="3" t="s">
        <v>42</v>
      </c>
      <c r="B15" s="3">
        <f>'MSE|minMSE ratios'!B14</f>
        <v>1.7304580116690138</v>
      </c>
      <c r="C15" s="3">
        <f>'MSE|minMSE ratios'!C14</f>
        <v>1.763052778764796</v>
      </c>
      <c r="D15" s="3">
        <f>'MSE|minMSE ratios'!D14</f>
        <v>2.1552604360467797</v>
      </c>
      <c r="E15" s="3">
        <f>'MSE|minMSE ratios'!E14</f>
        <v>1.7329381420510861</v>
      </c>
      <c r="F15" s="3">
        <f>'MSE|minMSE ratios'!F14</f>
        <v>1.814182261252407</v>
      </c>
      <c r="G15" s="3">
        <f>'MSE|minMSE ratios'!G14</f>
        <v>1.7436714621769516</v>
      </c>
      <c r="H15" s="3">
        <f>'MSE|minMSE ratios'!H14</f>
        <v>1.8745350299666237</v>
      </c>
      <c r="I15" s="3">
        <f>'MSE|minMSE ratios'!I14</f>
        <v>1.8101645975438048</v>
      </c>
      <c r="J15" s="3">
        <f>'MSE|minMSE ratios'!J14</f>
        <v>1.719510974450819</v>
      </c>
      <c r="K15" s="3">
        <f>'MSE|minMSE ratios'!K14</f>
        <v>1.7344302294440068</v>
      </c>
      <c r="L15" s="3">
        <f>'MSE|minMSE ratios'!L14</f>
        <v>1.787997775475066</v>
      </c>
      <c r="M15" s="3">
        <f>'MSE|minMSE ratios'!M14</f>
        <v>1.9080994880759758</v>
      </c>
      <c r="N15" s="3">
        <f>'MSE|minMSE ratios'!N14</f>
        <v>1.7172495178247533</v>
      </c>
      <c r="O15" s="3">
        <f>'MSE|minMSE ratios'!O14</f>
        <v>1.7813889180638285</v>
      </c>
      <c r="P15" s="3">
        <f>'MSE|minMSE ratios'!P14</f>
        <v>1.7282726652631848</v>
      </c>
      <c r="Q15" s="3">
        <f>'MSE|minMSE ratios'!Q14</f>
        <v>1.7312921151504792</v>
      </c>
      <c r="R15" s="3">
        <f>'MSE|minMSE ratios'!R14</f>
        <v>1.9130156748585303</v>
      </c>
      <c r="S15" s="3">
        <f>'MSE|minMSE ratios'!S14</f>
        <v>1.731788515682638</v>
      </c>
      <c r="T15" s="3">
        <f>'MSE|minMSE ratios'!T14</f>
        <v>1.9957101761623182</v>
      </c>
      <c r="U15" s="3">
        <f>'MSE|minMSE ratios'!U14</f>
        <v>1.7197999270000093</v>
      </c>
      <c r="V15" s="3">
        <f>'MSE|minMSE ratios'!V14</f>
        <v>1.7625367522525419</v>
      </c>
      <c r="W15" s="3">
        <f>'MSE|minMSE ratios'!W14</f>
        <v>1.7309710827807212</v>
      </c>
      <c r="X15" s="3">
        <f>'MSE|minMSE ratios'!X14</f>
        <v>1.7448951662319463</v>
      </c>
      <c r="Y15" s="3">
        <f>'MSE|minMSE ratios'!Y14</f>
        <v>1.7314147327909044</v>
      </c>
      <c r="Z15" s="3">
        <f>'MSE|minMSE ratios'!Z14</f>
        <v>1.730745840110566</v>
      </c>
      <c r="AA15" s="3">
        <f>'MSE|minMSE ratios'!AA14</f>
        <v>1.7306372139099002</v>
      </c>
      <c r="AB15" s="3">
        <f>'MSE|minMSE ratios'!AB14</f>
        <v>2.0626215022967096</v>
      </c>
      <c r="AC15" s="3">
        <f>'MSE|minMSE ratios'!AC14</f>
        <v>1.7217946792380356</v>
      </c>
      <c r="AD15" s="3">
        <f>'MSE|minMSE ratios'!AD14</f>
        <v>1.8058447331178105</v>
      </c>
    </row>
    <row r="16" spans="1:30" x14ac:dyDescent="0.25">
      <c r="A16" s="3" t="s">
        <v>43</v>
      </c>
      <c r="B16" s="3">
        <f>'MSE|minMSE ratios'!B15</f>
        <v>3.4700162238878551</v>
      </c>
      <c r="C16" s="3">
        <f>'MSE|minMSE ratios'!C15</f>
        <v>3.4710457202271097</v>
      </c>
      <c r="D16" s="3">
        <f>'MSE|minMSE ratios'!D15</f>
        <v>3.4671393744138741</v>
      </c>
      <c r="E16" s="3">
        <f>'MSE|minMSE ratios'!E15</f>
        <v>3.4713319445770305</v>
      </c>
      <c r="F16" s="3">
        <f>'MSE|minMSE ratios'!F15</f>
        <v>3.4675713974933409</v>
      </c>
      <c r="G16" s="3">
        <f>'MSE|minMSE ratios'!G15</f>
        <v>3.4684107349575601</v>
      </c>
      <c r="H16" s="3">
        <f>'MSE|minMSE ratios'!H15</f>
        <v>3.4703967243655014</v>
      </c>
      <c r="I16" s="3">
        <f>'MSE|minMSE ratios'!I15</f>
        <v>3.4686214838868419</v>
      </c>
      <c r="J16" s="3">
        <f>'MSE|minMSE ratios'!J15</f>
        <v>3.488267693765577</v>
      </c>
      <c r="K16" s="3">
        <f>'MSE|minMSE ratios'!K15</f>
        <v>3.468692657975502</v>
      </c>
      <c r="L16" s="3">
        <f>'MSE|minMSE ratios'!L15</f>
        <v>3.4648244113495004</v>
      </c>
      <c r="M16" s="3">
        <f>'MSE|minMSE ratios'!M15</f>
        <v>3.4733791673292735</v>
      </c>
      <c r="N16" s="3">
        <f>'MSE|minMSE ratios'!N15</f>
        <v>3.4418543812840539</v>
      </c>
      <c r="O16" s="3">
        <f>'MSE|minMSE ratios'!O15</f>
        <v>3.4681596588430614</v>
      </c>
      <c r="P16" s="3">
        <f>'MSE|minMSE ratios'!P15</f>
        <v>3.4895227251992877</v>
      </c>
      <c r="Q16" s="3">
        <f>'MSE|minMSE ratios'!Q15</f>
        <v>3.4750199283624941</v>
      </c>
      <c r="R16" s="3">
        <f>'MSE|minMSE ratios'!R15</f>
        <v>3.4622002027479781</v>
      </c>
      <c r="S16" s="3">
        <f>'MSE|minMSE ratios'!S15</f>
        <v>3.4698307840229901</v>
      </c>
      <c r="T16" s="3">
        <f>'MSE|minMSE ratios'!T15</f>
        <v>3.6422556690603174</v>
      </c>
      <c r="U16" s="3">
        <f>'MSE|minMSE ratios'!U15</f>
        <v>3.5044722841891205</v>
      </c>
      <c r="V16" s="3">
        <f>'MSE|minMSE ratios'!V15</f>
        <v>3.4651358463726929</v>
      </c>
      <c r="W16" s="3">
        <f>'MSE|minMSE ratios'!W15</f>
        <v>3.4705492550124237</v>
      </c>
      <c r="X16" s="3">
        <f>'MSE|minMSE ratios'!X15</f>
        <v>3.4700049761262943</v>
      </c>
      <c r="Y16" s="3">
        <f>'MSE|minMSE ratios'!Y15</f>
        <v>3.468585053713749</v>
      </c>
      <c r="Z16" s="3">
        <f>'MSE|minMSE ratios'!Z15</f>
        <v>3.4700332298907077</v>
      </c>
      <c r="AA16" s="3">
        <f>'MSE|minMSE ratios'!AA15</f>
        <v>3.4720118389124526</v>
      </c>
      <c r="AB16" s="3">
        <f>'MSE|minMSE ratios'!AB15</f>
        <v>3.4507103727443407</v>
      </c>
      <c r="AC16" s="3">
        <f>'MSE|minMSE ratios'!AC15</f>
        <v>3.4698764721906201</v>
      </c>
      <c r="AD16" s="3">
        <f>'MSE|minMSE ratios'!AD15</f>
        <v>3.4670419661859087</v>
      </c>
    </row>
    <row r="17" spans="1:30" x14ac:dyDescent="0.25">
      <c r="A17" s="3" t="s">
        <v>44</v>
      </c>
      <c r="B17" s="3">
        <f>'MSE|minMSE ratios'!B16</f>
        <v>1.7915112752967215</v>
      </c>
      <c r="C17" s="3">
        <f>'MSE|minMSE ratios'!C16</f>
        <v>1.7942444846350021</v>
      </c>
      <c r="D17" s="3">
        <f>'MSE|minMSE ratios'!D16</f>
        <v>1.7926026899374474</v>
      </c>
      <c r="E17" s="3">
        <f>'MSE|minMSE ratios'!E16</f>
        <v>1.7920723227635893</v>
      </c>
      <c r="F17" s="3">
        <f>'MSE|minMSE ratios'!F16</f>
        <v>1.7896087642485121</v>
      </c>
      <c r="G17" s="3">
        <f>'MSE|minMSE ratios'!G16</f>
        <v>1.790396348725422</v>
      </c>
      <c r="H17" s="3">
        <f>'MSE|minMSE ratios'!H16</f>
        <v>1.7909764619216908</v>
      </c>
      <c r="I17" s="3">
        <f>'MSE|minMSE ratios'!I16</f>
        <v>1.7911463520500597</v>
      </c>
      <c r="J17" s="3">
        <f>'MSE|minMSE ratios'!J16</f>
        <v>1.7898563950122235</v>
      </c>
      <c r="K17" s="3">
        <f>'MSE|minMSE ratios'!K16</f>
        <v>1.7923941569270809</v>
      </c>
      <c r="L17" s="3">
        <f>'MSE|minMSE ratios'!L16</f>
        <v>1.7901065990929954</v>
      </c>
      <c r="M17" s="3">
        <f>'MSE|minMSE ratios'!M16</f>
        <v>1.7931858946812316</v>
      </c>
      <c r="N17" s="3">
        <f>'MSE|minMSE ratios'!N16</f>
        <v>1.7889158960652232</v>
      </c>
      <c r="O17" s="3">
        <f>'MSE|minMSE ratios'!O16</f>
        <v>1.7904936998541519</v>
      </c>
      <c r="P17" s="3">
        <f>'MSE|minMSE ratios'!P16</f>
        <v>1.7888081716477302</v>
      </c>
      <c r="Q17" s="3">
        <f>'MSE|minMSE ratios'!Q16</f>
        <v>1.7915155041323683</v>
      </c>
      <c r="R17" s="3">
        <f>'MSE|minMSE ratios'!R16</f>
        <v>1.7901722785091394</v>
      </c>
      <c r="S17" s="3">
        <f>'MSE|minMSE ratios'!S16</f>
        <v>1.7914669240039895</v>
      </c>
      <c r="T17" s="3">
        <f>'MSE|minMSE ratios'!T16</f>
        <v>1.7109830828257409</v>
      </c>
      <c r="U17" s="3">
        <f>'MSE|minMSE ratios'!U16</f>
        <v>1.7892011896653195</v>
      </c>
      <c r="V17" s="3">
        <f>'MSE|minMSE ratios'!V16</f>
        <v>1.7941357168153846</v>
      </c>
      <c r="W17" s="3">
        <f>'MSE|minMSE ratios'!W16</f>
        <v>1.7916360848619461</v>
      </c>
      <c r="X17" s="3">
        <f>'MSE|minMSE ratios'!X16</f>
        <v>1.7899255501181159</v>
      </c>
      <c r="Y17" s="3">
        <f>'MSE|minMSE ratios'!Y16</f>
        <v>1.7917322488976861</v>
      </c>
      <c r="Z17" s="3">
        <f>'MSE|minMSE ratios'!Z16</f>
        <v>1.7914884129545179</v>
      </c>
      <c r="AA17" s="3">
        <f>'MSE|minMSE ratios'!AA16</f>
        <v>1.7914887033933944</v>
      </c>
      <c r="AB17" s="3">
        <f>'MSE|minMSE ratios'!AB16</f>
        <v>1.8040575947801287</v>
      </c>
      <c r="AC17" s="3">
        <f>'MSE|minMSE ratios'!AC16</f>
        <v>1.790886417852932</v>
      </c>
      <c r="AD17" s="4"/>
    </row>
    <row r="18" spans="1:30" x14ac:dyDescent="0.25">
      <c r="N18" s="3"/>
    </row>
  </sheetData>
  <conditionalFormatting sqref="B3:AD3 B4:M17 N4:N18 O4:AD17">
    <cfRule type="colorScale" priority="1">
      <colorScale>
        <cfvo type="num" val="-1"/>
        <cfvo type="num" val="0"/>
        <cfvo type="num" val="1"/>
        <color rgb="FF00FFFF"/>
        <color theme="0"/>
        <color rgb="FFFF00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Production Rates (p)</vt:lpstr>
      <vt:lpstr>p heatmap</vt:lpstr>
      <vt:lpstr>Threshold (b)</vt:lpstr>
      <vt:lpstr>b heatmap</vt:lpstr>
      <vt:lpstr>Weights</vt:lpstr>
      <vt:lpstr>MSE|minMSE ratios</vt:lpstr>
      <vt:lpstr>MSE|minMSE heatmap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GRNmap</dc:creator>
  <cp:lastModifiedBy>GRNmap</cp:lastModifiedBy>
  <dcterms:created xsi:type="dcterms:W3CDTF">2019-01-22T22:53:25Z</dcterms:created>
  <dcterms:modified xsi:type="dcterms:W3CDTF">2019-01-23T00:09:15Z</dcterms:modified>
</cp:coreProperties>
</file>