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willi31\Downloads\"/>
    </mc:Choice>
  </mc:AlternateContent>
  <bookViews>
    <workbookView xWindow="0" yWindow="0" windowWidth="14370" windowHeight="11130" firstSheet="2" activeTab="7"/>
  </bookViews>
  <sheets>
    <sheet name="wt" sheetId="1" r:id="rId1"/>
    <sheet name="dcin5_17" sheetId="3" r:id="rId2"/>
    <sheet name="dgln3" sheetId="4" r:id="rId3"/>
    <sheet name="dhap4" sheetId="5" r:id="rId4"/>
    <sheet name="rand1" sheetId="7" r:id="rId5"/>
    <sheet name="rand2" sheetId="8" r:id="rId6"/>
    <sheet name="rand3" sheetId="9" r:id="rId7"/>
    <sheet name="rand4" sheetId="10" r:id="rId8"/>
    <sheet name="dzap1" sheetId="6" r:id="rId9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2" i="10" l="1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21" i="10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21" i="9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21" i="8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20" i="7"/>
  <c r="B34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20" i="7"/>
</calcChain>
</file>

<file path=xl/sharedStrings.xml><?xml version="1.0" encoding="utf-8"?>
<sst xmlns="http://schemas.openxmlformats.org/spreadsheetml/2006/main" count="349" uniqueCount="84">
  <si>
    <t>Gene</t>
  </si>
  <si>
    <t>wt MSE</t>
  </si>
  <si>
    <t>dcin5 MSE</t>
  </si>
  <si>
    <t>dgln3 MSE</t>
  </si>
  <si>
    <t>dhap4 MSE</t>
  </si>
  <si>
    <t>dhmo1 MSE</t>
  </si>
  <si>
    <t>dzap1 MSE</t>
  </si>
  <si>
    <t>ACE2</t>
  </si>
  <si>
    <t>ASH1</t>
  </si>
  <si>
    <t>CIN5</t>
  </si>
  <si>
    <t>GCR2</t>
  </si>
  <si>
    <t>GLN3</t>
  </si>
  <si>
    <t>HAP4</t>
  </si>
  <si>
    <t>HMO1</t>
  </si>
  <si>
    <t>MSN2</t>
  </si>
  <si>
    <t>SFP1</t>
  </si>
  <si>
    <t>STB5</t>
  </si>
  <si>
    <t>SWI4</t>
  </si>
  <si>
    <t>SWI5</t>
  </si>
  <si>
    <t>YHP1</t>
  </si>
  <si>
    <t>YOX1</t>
  </si>
  <si>
    <t>ZAP1</t>
  </si>
  <si>
    <t>wt BH</t>
  </si>
  <si>
    <t>dcin5 BH</t>
  </si>
  <si>
    <t>dgln3 BH</t>
  </si>
  <si>
    <t>dhap4 BH</t>
  </si>
  <si>
    <t>dhmo1 BH</t>
  </si>
  <si>
    <t>dzap1 BH</t>
  </si>
  <si>
    <t>Overview</t>
  </si>
  <si>
    <t>Variability in MSE and p &lt;  0.05 such that significant p-values do not always correspond to better fit to the data</t>
  </si>
  <si>
    <t>ABF1</t>
  </si>
  <si>
    <t>AFT2</t>
  </si>
  <si>
    <t>ASF1</t>
  </si>
  <si>
    <t>GCN4</t>
  </si>
  <si>
    <t>MCM1</t>
  </si>
  <si>
    <t>MGA2</t>
  </si>
  <si>
    <t>RDS3</t>
  </si>
  <si>
    <t>wt</t>
  </si>
  <si>
    <t>dcin5</t>
  </si>
  <si>
    <t>dgln3</t>
  </si>
  <si>
    <t>dhap4</t>
  </si>
  <si>
    <t>dhmo1</t>
  </si>
  <si>
    <t>dzap1</t>
  </si>
  <si>
    <t>CYC8</t>
  </si>
  <si>
    <t>MSN4</t>
  </si>
  <si>
    <t>TEC1</t>
  </si>
  <si>
    <t>wt BH pval</t>
  </si>
  <si>
    <t>dcin5 BH pval</t>
  </si>
  <si>
    <t>dgln3 BH pval</t>
  </si>
  <si>
    <t>dhap4 BH pval</t>
  </si>
  <si>
    <t>dhmo1 BH pval</t>
  </si>
  <si>
    <t>CST6</t>
  </si>
  <si>
    <t>HSF1</t>
  </si>
  <si>
    <t>dzap1 BH pval</t>
  </si>
  <si>
    <t>data points are spread out, especially for dCIN5, dHMO1; dHap4 trends not modeled well. Modeled dZap1 ok, except at T15</t>
  </si>
  <si>
    <t>dZap1 modeled well as well as dHmo1. dHap4 could be better (dip at T15 then up reg); dGln3 needs to be upreg at T30 then back down</t>
  </si>
  <si>
    <t>Genes with no inputs modeled worse or better or no relationship?</t>
  </si>
  <si>
    <t>Use in-degree, out-degree, total-degree tables for this</t>
  </si>
  <si>
    <t>Do goes with decreases in expression have a worse fit?</t>
  </si>
  <si>
    <t>data points everywhere, dynamics not modeled well for dHap4. dZap1 modeled well while those same dynamics appear to fit wt, dcin5, and dgln3 approximately well</t>
  </si>
  <si>
    <t>Spread data for dhmo1; Dynamics for dgln3 poor (straight, up, down), dcin5 appears ok vs. dZap1 and wt not the best and should dip at T60</t>
  </si>
  <si>
    <t>Modeled well for all strains except dgln3 (would have to decrease after T30)</t>
  </si>
  <si>
    <t>Poor for dGLN3; datapoint spread for dhap4 and dzap1 (appears to use average); dynamics follow trends of dhmo1 and dzap1 however even for wt, dcin5, and dhap4</t>
  </si>
  <si>
    <t>Fits dzap1 data well; appears ACE's data corresponds to dhmo1 model; dgln3 data points wide, esp at T30</t>
  </si>
  <si>
    <t>Trends appear to be followed for all data points; dZap1 and dHmo1 don't appear deep enough, esp. at T60. wt appears deeper at T30 as well</t>
  </si>
  <si>
    <t>Dynamics look good for dCin5 and dZap1 (higher up at T15 however); wt data appears spread; dgln3=  higher (shift up other curves)</t>
  </si>
  <si>
    <t>Data points tighter = better fit for dhmo1 and dZap1 (well); dCin5 in between two curves &amp; not good fit; wt dips @T15 &amp; increases after</t>
  </si>
  <si>
    <t>Points spread; dgln3 and dcin5 are  poor (decreases after T30); wt also poor, increasing hyperbolically</t>
  </si>
  <si>
    <t>Dynamics look distinct; dCin5 not as well as others (dhmo1, d gln3, dzap1); see wt line for first time</t>
  </si>
  <si>
    <t>Points appear tight; Dynamics fit points well</t>
  </si>
  <si>
    <t>Indeterminant due to one line shown as dynamics of ABF1</t>
  </si>
  <si>
    <t>Doesn't fit wt well (dips lower at T60); appears to model the other strains well</t>
  </si>
  <si>
    <t>No. Sig Pval</t>
  </si>
  <si>
    <t>Data points spread @T15&amp;60; peak @T15 and then decreases throughout course for dZap1; dHap4 for dhap4, dcin5 (poor), and wt</t>
  </si>
  <si>
    <t>dZap1 modeled well as well as dHmo1; dHap4 dips @T15 and then increases, but dynamics not modeled well; wt spread</t>
  </si>
  <si>
    <t>data everywhere; dZap1 modeled well; dHap4 not; dCin5 and wt along with dZap1 model, so decent fit</t>
  </si>
  <si>
    <t>dCin5 fits both dcin5 and dhap4 data points well; dGln3 could be better (rises at T30 then falls); dZap1 ok; wt indistinguishable</t>
  </si>
  <si>
    <t>poor fit for dGln3 (decrease @T30); fits other points well; wt again indistinguishable</t>
  </si>
  <si>
    <t>dGln3 poorly modeled; dZap1 looks fine; dhap4, dcin5, and wt could be better but dhmo1 models fits their data enough to see  pattern</t>
  </si>
  <si>
    <t>Difference between random1 and db network 5 individual MSE values</t>
  </si>
  <si>
    <t>LSE:minLSE</t>
  </si>
  <si>
    <t>Difference between random network 2 and db network 5 (MSE comparison of individual genes)</t>
  </si>
  <si>
    <t>Difference between random3 and db network 5 individual MSE values</t>
  </si>
  <si>
    <t>Difference between random 4 and db network 5 individual gene MSE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</si>
</sst>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336699"/>
      <name val="Arial"/>
      <family val="2"/>
    </font>
    <font>
      <sz val="10"/>
      <color rgb="FFCC0000"/>
      <name val="Arial"/>
      <family val="2"/>
    </font>
    <font>
      <sz val="10"/>
      <color rgb="FF009900"/>
      <name val="Arial"/>
      <family val="2"/>
    </font>
    <font>
      <sz val="10"/>
      <color rgb="FFFF9933"/>
      <name val="Arial"/>
      <family val="2"/>
    </font>
    <font>
      <sz val="10"/>
      <color rgb="FF9900CC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2" borderId="0" xfId="0" applyFont="1" applyFill="1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/>
    <xf numFmtId="0" fontId="0" fillId="0" borderId="0" xfId="0" applyAlignment="1">
      <alignment horizontal="left" wrapText="1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P6" sqref="P6:U6"/>
    </sheetView>
  </sheetViews>
  <sheetFormatPr defaultColWidth="8.85546875" defaultRowHeight="15" x14ac:dyDescent="0.25"/>
  <sheetData>
    <row r="1" spans="1:21" x14ac:dyDescent="0.25">
      <c r="A1" t="s">
        <v>72</v>
      </c>
      <c r="B1" t="s">
        <v>0</v>
      </c>
      <c r="C1" t="s">
        <v>1</v>
      </c>
      <c r="D1" s="1" t="s">
        <v>22</v>
      </c>
      <c r="E1" t="s">
        <v>2</v>
      </c>
      <c r="F1" s="2" t="s">
        <v>23</v>
      </c>
      <c r="G1" t="s">
        <v>3</v>
      </c>
      <c r="H1" s="3" t="s">
        <v>24</v>
      </c>
      <c r="I1" t="s">
        <v>4</v>
      </c>
      <c r="J1" s="4" t="s">
        <v>25</v>
      </c>
      <c r="K1" t="s">
        <v>5</v>
      </c>
      <c r="L1" s="5" t="s">
        <v>26</v>
      </c>
      <c r="M1" t="s">
        <v>6</v>
      </c>
      <c r="N1" s="6" t="s">
        <v>27</v>
      </c>
    </row>
    <row r="2" spans="1:21" ht="29.1" customHeight="1" x14ac:dyDescent="0.25">
      <c r="A2">
        <v>3</v>
      </c>
      <c r="B2" t="s">
        <v>30</v>
      </c>
      <c r="C2" s="8">
        <v>0.67752390214624714</v>
      </c>
      <c r="D2" s="12">
        <v>5.5110130174900523E-3</v>
      </c>
      <c r="E2" s="8">
        <v>0.68175986300664093</v>
      </c>
      <c r="F2" s="9">
        <v>1.4806196285606915E-2</v>
      </c>
      <c r="G2">
        <v>0.87884844531561512</v>
      </c>
      <c r="H2" s="3">
        <v>0.10948974766539471</v>
      </c>
      <c r="I2" s="8">
        <v>0.53073785325199385</v>
      </c>
      <c r="J2" s="11">
        <v>3.5488708176194858E-4</v>
      </c>
      <c r="K2">
        <v>1.1568418864133589</v>
      </c>
      <c r="L2" s="5">
        <v>0.59933047406826467</v>
      </c>
      <c r="M2">
        <v>1.6717059528311309</v>
      </c>
      <c r="N2" s="6">
        <v>8.9506884214993337E-2</v>
      </c>
      <c r="P2" s="13" t="s">
        <v>70</v>
      </c>
      <c r="Q2" s="13"/>
      <c r="R2" s="13"/>
      <c r="S2" s="13"/>
      <c r="T2" s="13"/>
      <c r="U2" s="13"/>
    </row>
    <row r="3" spans="1:21" ht="30" customHeight="1" x14ac:dyDescent="0.25">
      <c r="A3">
        <v>1</v>
      </c>
      <c r="B3" t="s">
        <v>7</v>
      </c>
      <c r="C3">
        <v>0.46909892114100937</v>
      </c>
      <c r="D3" s="1">
        <v>0.76238449002969422</v>
      </c>
      <c r="E3">
        <v>0.10955755869999696</v>
      </c>
      <c r="F3" s="2">
        <v>0.44624975588118604</v>
      </c>
      <c r="G3">
        <v>1.3105108179898408</v>
      </c>
      <c r="H3" s="3">
        <v>0.78551996118716727</v>
      </c>
      <c r="I3">
        <v>0.14662604109419095</v>
      </c>
      <c r="J3" s="4">
        <v>0.29160072506103646</v>
      </c>
      <c r="K3">
        <v>0.21191213888427143</v>
      </c>
      <c r="L3" s="5">
        <v>0.82577386681059739</v>
      </c>
      <c r="M3" s="8">
        <v>0.84670802683325153</v>
      </c>
      <c r="N3" s="7">
        <v>4.5710095337785986E-2</v>
      </c>
      <c r="P3" s="13" t="s">
        <v>63</v>
      </c>
      <c r="Q3" s="13"/>
      <c r="R3" s="13"/>
      <c r="S3" s="13"/>
      <c r="T3" s="13"/>
      <c r="U3" s="13"/>
    </row>
    <row r="4" spans="1:21" ht="30" customHeight="1" x14ac:dyDescent="0.25">
      <c r="A4">
        <v>1</v>
      </c>
      <c r="B4" t="s">
        <v>31</v>
      </c>
      <c r="C4">
        <v>0.93856513542813325</v>
      </c>
      <c r="D4" s="1">
        <v>0.93613510619891716</v>
      </c>
      <c r="E4">
        <v>1.3528194760601115</v>
      </c>
      <c r="F4" s="2">
        <v>0.70044300958679684</v>
      </c>
      <c r="G4" s="8">
        <v>1.0233121898392878</v>
      </c>
      <c r="H4" s="10">
        <v>3.4299277738216005E-2</v>
      </c>
      <c r="I4">
        <v>1.518796412766795</v>
      </c>
      <c r="J4" s="4">
        <v>4.5452305104784103E-3</v>
      </c>
      <c r="K4">
        <v>4.9125609961905328</v>
      </c>
      <c r="L4" s="5">
        <v>0.99298564404636214</v>
      </c>
      <c r="M4" s="8">
        <v>0.66734728059998927</v>
      </c>
      <c r="N4" s="7">
        <v>1.5870960591145199E-2</v>
      </c>
      <c r="P4" s="13" t="s">
        <v>54</v>
      </c>
      <c r="Q4" s="13"/>
      <c r="R4" s="13"/>
      <c r="S4" s="13"/>
      <c r="T4" s="13"/>
      <c r="U4" s="13"/>
    </row>
    <row r="5" spans="1:21" ht="44.1" customHeight="1" x14ac:dyDescent="0.25">
      <c r="A5">
        <v>1</v>
      </c>
      <c r="B5" t="s">
        <v>32</v>
      </c>
      <c r="C5" s="8">
        <v>0.6743450978679546</v>
      </c>
      <c r="D5" s="12">
        <v>2.9788438692341612E-2</v>
      </c>
      <c r="E5">
        <v>0.17855179754966474</v>
      </c>
      <c r="F5" s="2">
        <v>0.41932713361259688</v>
      </c>
      <c r="G5">
        <v>0.59160345400063408</v>
      </c>
      <c r="H5" s="3">
        <v>0.41651390890148793</v>
      </c>
      <c r="I5">
        <v>0.38835565571879177</v>
      </c>
      <c r="J5" s="4">
        <v>0.23049888214605413</v>
      </c>
      <c r="K5">
        <v>0.41919721199488796</v>
      </c>
      <c r="L5" s="5">
        <v>0.84466937018418375</v>
      </c>
      <c r="M5">
        <v>0.25729090399073767</v>
      </c>
      <c r="N5" s="6">
        <v>0.1668526823465297</v>
      </c>
      <c r="P5" s="13" t="s">
        <v>64</v>
      </c>
      <c r="Q5" s="13"/>
      <c r="R5" s="13"/>
      <c r="S5" s="13"/>
      <c r="T5" s="13"/>
      <c r="U5" s="13"/>
    </row>
    <row r="6" spans="1:21" ht="27.95" customHeight="1" x14ac:dyDescent="0.25">
      <c r="A6">
        <v>1</v>
      </c>
      <c r="B6" t="s">
        <v>8</v>
      </c>
      <c r="C6">
        <v>0.36416033250794566</v>
      </c>
      <c r="D6" s="1">
        <v>8.2901279432195649E-2</v>
      </c>
      <c r="E6" s="8">
        <v>0.77839555024688878</v>
      </c>
      <c r="F6" s="9">
        <v>9.0782211164155274E-3</v>
      </c>
      <c r="G6">
        <v>0.69862598879580384</v>
      </c>
      <c r="H6" s="3">
        <v>0.52024738694317452</v>
      </c>
      <c r="I6">
        <v>0.28319637123241742</v>
      </c>
      <c r="J6" s="4">
        <v>7.2269282640789106E-2</v>
      </c>
      <c r="K6">
        <v>1.1006982367912113</v>
      </c>
      <c r="L6" s="5">
        <v>0.76388269721491531</v>
      </c>
      <c r="M6">
        <v>1.1566981247546022</v>
      </c>
      <c r="N6" s="6">
        <v>0.45347930983877699</v>
      </c>
      <c r="P6" s="13" t="s">
        <v>73</v>
      </c>
      <c r="Q6" s="13"/>
      <c r="R6" s="13"/>
      <c r="S6" s="13"/>
      <c r="T6" s="13"/>
      <c r="U6" s="13"/>
    </row>
    <row r="7" spans="1:21" ht="27.95" customHeight="1" x14ac:dyDescent="0.25">
      <c r="A7">
        <v>2</v>
      </c>
      <c r="B7" t="s">
        <v>9</v>
      </c>
      <c r="C7">
        <v>0.89136503542569934</v>
      </c>
      <c r="D7" s="1">
        <v>6.622512495957672E-2</v>
      </c>
      <c r="E7">
        <v>0.25517991916666666</v>
      </c>
      <c r="F7" s="2">
        <v>0.61881514010194794</v>
      </c>
      <c r="G7" s="8">
        <v>0.88830155822140933</v>
      </c>
      <c r="H7" s="10">
        <v>1.6347989883004056E-2</v>
      </c>
      <c r="I7">
        <v>1.1365828605707986</v>
      </c>
      <c r="J7" s="4">
        <v>1.1178235493982839E-2</v>
      </c>
      <c r="K7">
        <v>0.75552647825274122</v>
      </c>
      <c r="L7" s="5">
        <v>0.41128551861352991</v>
      </c>
      <c r="M7" s="8">
        <v>1.4554926977400644</v>
      </c>
      <c r="N7" s="7">
        <v>2.5966862137770674E-2</v>
      </c>
      <c r="P7" s="13" t="s">
        <v>55</v>
      </c>
      <c r="Q7" s="13"/>
      <c r="R7" s="13"/>
      <c r="S7" s="13"/>
      <c r="T7" s="13"/>
      <c r="U7" s="13"/>
    </row>
    <row r="8" spans="1:21" ht="27.95" customHeight="1" x14ac:dyDescent="0.25">
      <c r="A8">
        <v>0</v>
      </c>
      <c r="B8" t="s">
        <v>33</v>
      </c>
      <c r="C8">
        <v>0.64241501283242819</v>
      </c>
      <c r="D8" s="1">
        <v>0.62968209024807109</v>
      </c>
      <c r="E8">
        <v>1.297978224994297</v>
      </c>
      <c r="F8" s="2">
        <v>0.27612345357056212</v>
      </c>
      <c r="G8">
        <v>1.2562026229728132</v>
      </c>
      <c r="H8" s="3">
        <v>0.27506746554800404</v>
      </c>
      <c r="I8">
        <v>0.5999380014741521</v>
      </c>
      <c r="J8" s="4">
        <v>0.50579751917041249</v>
      </c>
      <c r="K8">
        <v>0.72048105676960328</v>
      </c>
      <c r="L8" s="5">
        <v>0.91176683140218995</v>
      </c>
      <c r="M8">
        <v>0.26008448675458212</v>
      </c>
      <c r="N8" s="6">
        <v>0.52071115419199887</v>
      </c>
      <c r="P8" s="13" t="s">
        <v>68</v>
      </c>
      <c r="Q8" s="13"/>
      <c r="R8" s="13"/>
      <c r="S8" s="13"/>
      <c r="T8" s="13"/>
      <c r="U8" s="13"/>
    </row>
    <row r="9" spans="1:21" ht="27.95" customHeight="1" x14ac:dyDescent="0.25">
      <c r="A9">
        <v>0</v>
      </c>
      <c r="B9" t="s">
        <v>11</v>
      </c>
      <c r="C9">
        <v>0.48737209233226736</v>
      </c>
      <c r="D9" s="1">
        <v>0.41886387925431107</v>
      </c>
      <c r="E9">
        <v>0.21281844228270799</v>
      </c>
      <c r="F9" s="2">
        <v>0.54683519144140769</v>
      </c>
      <c r="G9">
        <v>0.35326105333333335</v>
      </c>
      <c r="H9" s="3">
        <v>0.60936795919082498</v>
      </c>
      <c r="I9">
        <v>0.19216769074505044</v>
      </c>
      <c r="J9" s="4">
        <v>0.51888455220311136</v>
      </c>
      <c r="K9">
        <v>0.23324275680800297</v>
      </c>
      <c r="L9" s="5">
        <v>0.92811381976317853</v>
      </c>
      <c r="M9">
        <v>0.19022465327568353</v>
      </c>
      <c r="N9" s="6">
        <v>0.11714483453331906</v>
      </c>
      <c r="P9" s="13" t="s">
        <v>69</v>
      </c>
      <c r="Q9" s="13"/>
      <c r="R9" s="13"/>
      <c r="S9" s="13"/>
      <c r="T9" s="13"/>
      <c r="U9" s="13"/>
    </row>
    <row r="10" spans="1:21" ht="30" customHeight="1" x14ac:dyDescent="0.25">
      <c r="A10">
        <v>1</v>
      </c>
      <c r="B10" t="s">
        <v>12</v>
      </c>
      <c r="C10">
        <v>2.1446123887951982</v>
      </c>
      <c r="D10" s="1">
        <v>0.73074475229926139</v>
      </c>
      <c r="E10">
        <v>1.1908451765763133</v>
      </c>
      <c r="F10" s="2">
        <v>0.48211950881768834</v>
      </c>
      <c r="G10">
        <v>1.354445229507937</v>
      </c>
      <c r="H10" s="3">
        <v>7.7299330333445257E-2</v>
      </c>
      <c r="I10">
        <v>0.4916199175</v>
      </c>
      <c r="J10" s="4">
        <v>0.41648763304756137</v>
      </c>
      <c r="K10">
        <v>1.4400059522211928</v>
      </c>
      <c r="L10" s="5">
        <v>0.9261816608813368</v>
      </c>
      <c r="M10" s="8">
        <v>0.61888656618839188</v>
      </c>
      <c r="N10" s="7">
        <v>1.5741522728162143E-2</v>
      </c>
      <c r="P10" s="13" t="s">
        <v>65</v>
      </c>
      <c r="Q10" s="13"/>
      <c r="R10" s="13"/>
      <c r="S10" s="13"/>
      <c r="T10" s="13"/>
      <c r="U10" s="13"/>
    </row>
    <row r="11" spans="1:21" ht="42" customHeight="1" x14ac:dyDescent="0.25">
      <c r="A11">
        <v>4</v>
      </c>
      <c r="B11" t="s">
        <v>13</v>
      </c>
      <c r="C11" s="8">
        <v>0.61932807797176104</v>
      </c>
      <c r="D11" s="12">
        <v>3.9736164584284007E-2</v>
      </c>
      <c r="E11" s="8">
        <v>0.69786529328739766</v>
      </c>
      <c r="F11" s="9">
        <v>2.2375311422214491E-3</v>
      </c>
      <c r="G11" s="8">
        <v>0.29690116158576435</v>
      </c>
      <c r="H11" s="10">
        <v>2.4759724199063249E-3</v>
      </c>
      <c r="I11">
        <v>2.818578361799227</v>
      </c>
      <c r="J11" s="4">
        <v>0.42442038054964182</v>
      </c>
      <c r="K11">
        <v>0.5935956166666666</v>
      </c>
      <c r="L11" s="5">
        <v>0.57583799773840871</v>
      </c>
      <c r="M11" s="8">
        <v>0.52611961283073205</v>
      </c>
      <c r="N11" s="7">
        <v>1.1238296525258832E-3</v>
      </c>
      <c r="P11" s="13" t="s">
        <v>59</v>
      </c>
      <c r="Q11" s="13"/>
      <c r="R11" s="13"/>
      <c r="S11" s="13"/>
      <c r="T11" s="13"/>
      <c r="U11" s="13"/>
    </row>
    <row r="12" spans="1:21" ht="27" customHeight="1" x14ac:dyDescent="0.25">
      <c r="A12">
        <v>1</v>
      </c>
      <c r="B12" t="s">
        <v>14</v>
      </c>
      <c r="C12">
        <v>0.48830573844945629</v>
      </c>
      <c r="D12" s="1">
        <v>0.3055589689617102</v>
      </c>
      <c r="E12">
        <v>0.44072606225979838</v>
      </c>
      <c r="F12" s="2">
        <v>0.220796800536256</v>
      </c>
      <c r="G12">
        <v>0.75971243593644699</v>
      </c>
      <c r="H12" s="3">
        <v>0.34273266373509859</v>
      </c>
      <c r="I12" s="8">
        <v>0.19309998814527782</v>
      </c>
      <c r="J12" s="11">
        <v>1.6849469393969432E-2</v>
      </c>
      <c r="K12">
        <v>0.46181384530357833</v>
      </c>
      <c r="L12" s="5">
        <v>0.80207673397527091</v>
      </c>
      <c r="M12">
        <v>0.2567763946191679</v>
      </c>
      <c r="N12" s="6">
        <v>8.3557084326203165E-2</v>
      </c>
      <c r="P12" s="13" t="s">
        <v>66</v>
      </c>
      <c r="Q12" s="13"/>
      <c r="R12" s="13"/>
      <c r="S12" s="13"/>
      <c r="T12" s="13"/>
      <c r="U12" s="13"/>
    </row>
    <row r="13" spans="1:21" ht="27.95" customHeight="1" x14ac:dyDescent="0.25">
      <c r="A13">
        <v>2</v>
      </c>
      <c r="B13" t="s">
        <v>15</v>
      </c>
      <c r="C13">
        <v>0.98618102634355431</v>
      </c>
      <c r="D13" s="1">
        <v>0.40967747091093981</v>
      </c>
      <c r="E13" s="8">
        <v>0.24745545286161263</v>
      </c>
      <c r="F13" s="9">
        <v>4.9361533574131249E-2</v>
      </c>
      <c r="G13">
        <v>0.96186518657978748</v>
      </c>
      <c r="H13" s="3">
        <v>7.5060611423136747E-2</v>
      </c>
      <c r="I13">
        <v>0.18573194587397981</v>
      </c>
      <c r="J13" s="4">
        <v>5.3349459021997975E-2</v>
      </c>
      <c r="K13">
        <v>1.0822835932304564</v>
      </c>
      <c r="L13" s="5">
        <v>0.83537027035043032</v>
      </c>
      <c r="M13" s="8">
        <v>0.31392550154769994</v>
      </c>
      <c r="N13" s="7">
        <v>2.0751052693414916E-3</v>
      </c>
      <c r="P13" s="13" t="s">
        <v>60</v>
      </c>
      <c r="Q13" s="13"/>
      <c r="R13" s="13"/>
      <c r="S13" s="13"/>
      <c r="T13" s="13"/>
      <c r="U13" s="13"/>
    </row>
    <row r="14" spans="1:21" ht="27" customHeight="1" x14ac:dyDescent="0.25">
      <c r="A14">
        <v>0</v>
      </c>
      <c r="B14" t="s">
        <v>17</v>
      </c>
      <c r="C14">
        <v>0.29377680238295456</v>
      </c>
      <c r="D14" s="1">
        <v>0.67306301760650822</v>
      </c>
      <c r="E14">
        <v>0.74926436008769881</v>
      </c>
      <c r="F14" s="2">
        <v>0.48391674975244947</v>
      </c>
      <c r="G14">
        <v>0.45313107539005143</v>
      </c>
      <c r="H14" s="3">
        <v>0.37967438937929715</v>
      </c>
      <c r="I14">
        <v>0.23121958769059472</v>
      </c>
      <c r="J14" s="4">
        <v>0.61551986182630147</v>
      </c>
      <c r="K14">
        <v>0.25372910264755733</v>
      </c>
      <c r="L14" s="5">
        <v>0.96518223885221111</v>
      </c>
      <c r="M14">
        <v>0.25889575279526172</v>
      </c>
      <c r="N14" s="6">
        <v>0.77989454444137885</v>
      </c>
      <c r="P14" s="13" t="s">
        <v>71</v>
      </c>
      <c r="Q14" s="13"/>
      <c r="R14" s="13"/>
      <c r="S14" s="13"/>
      <c r="T14" s="13"/>
      <c r="U14" s="13"/>
    </row>
    <row r="15" spans="1:21" ht="27.95" customHeight="1" x14ac:dyDescent="0.25">
      <c r="A15">
        <v>2</v>
      </c>
      <c r="B15" t="s">
        <v>19</v>
      </c>
      <c r="C15">
        <v>0.79260394721166594</v>
      </c>
      <c r="D15" s="1">
        <v>0.17429560214796186</v>
      </c>
      <c r="E15">
        <v>0.64368142124848149</v>
      </c>
      <c r="F15" s="2">
        <v>0.86844583111990625</v>
      </c>
      <c r="G15" s="8">
        <v>0.88029287457449901</v>
      </c>
      <c r="H15" s="10">
        <v>4.326839008078763E-2</v>
      </c>
      <c r="I15" s="8">
        <v>0.31834986773735724</v>
      </c>
      <c r="J15" s="11">
        <v>8.352158449405166E-3</v>
      </c>
      <c r="K15">
        <v>0.3113765361493816</v>
      </c>
      <c r="L15" s="5">
        <v>0.81524617305381997</v>
      </c>
      <c r="M15">
        <v>0.46976287341869044</v>
      </c>
      <c r="N15" s="6">
        <v>6.5292475138674921E-2</v>
      </c>
      <c r="P15" s="13" t="s">
        <v>61</v>
      </c>
      <c r="Q15" s="13"/>
      <c r="R15" s="13"/>
      <c r="S15" s="13"/>
      <c r="T15" s="13"/>
      <c r="U15" s="13"/>
    </row>
    <row r="16" spans="1:21" ht="27.95" customHeight="1" x14ac:dyDescent="0.25">
      <c r="A16">
        <v>2</v>
      </c>
      <c r="B16" t="s">
        <v>20</v>
      </c>
      <c r="C16" s="8">
        <v>0.41028880535104129</v>
      </c>
      <c r="D16" s="12">
        <v>4.0424970068182508E-3</v>
      </c>
      <c r="E16">
        <v>0.73896152292976114</v>
      </c>
      <c r="F16" s="2">
        <v>5.7965913592618816E-2</v>
      </c>
      <c r="G16">
        <v>1.7035365737773267</v>
      </c>
      <c r="H16" s="3">
        <v>0.21810499154952773</v>
      </c>
      <c r="I16" s="8">
        <v>0.76312636523039468</v>
      </c>
      <c r="J16" s="11">
        <v>1.173884103539654E-2</v>
      </c>
      <c r="K16">
        <v>0.66729923242414779</v>
      </c>
      <c r="L16" s="5">
        <v>0.21974386864794415</v>
      </c>
      <c r="M16">
        <v>0.52872104272861142</v>
      </c>
      <c r="N16" s="6">
        <v>0.26584607245743569</v>
      </c>
      <c r="P16" s="13" t="s">
        <v>62</v>
      </c>
      <c r="Q16" s="13"/>
      <c r="R16" s="13"/>
      <c r="S16" s="13"/>
      <c r="T16" s="13"/>
      <c r="U16" s="13"/>
    </row>
    <row r="17" spans="1:21" ht="27.95" customHeight="1" x14ac:dyDescent="0.25">
      <c r="A17">
        <v>1</v>
      </c>
      <c r="B17" t="s">
        <v>21</v>
      </c>
      <c r="C17" s="8">
        <v>2.3671295263550496</v>
      </c>
      <c r="D17" s="12">
        <v>8.8957362296602279E-3</v>
      </c>
      <c r="E17">
        <v>0.68927831304678</v>
      </c>
      <c r="F17" s="2">
        <v>0.31603437363464665</v>
      </c>
      <c r="G17">
        <v>2.6360098939078873</v>
      </c>
      <c r="H17" s="3">
        <v>0.25026771463926739</v>
      </c>
      <c r="I17">
        <v>1.1206184627239668</v>
      </c>
      <c r="J17" s="4">
        <v>1.0134377750596144</v>
      </c>
      <c r="K17">
        <v>0.4380358815876419</v>
      </c>
      <c r="L17" s="5">
        <v>0.88243598341370977</v>
      </c>
      <c r="M17">
        <v>3.9408423933333334</v>
      </c>
      <c r="N17" s="6">
        <v>0.45617091532496512</v>
      </c>
      <c r="P17" s="13" t="s">
        <v>67</v>
      </c>
      <c r="Q17" s="13"/>
      <c r="R17" s="13"/>
      <c r="S17" s="13"/>
      <c r="T17" s="13"/>
      <c r="U17" s="13"/>
    </row>
    <row r="20" spans="1:21" x14ac:dyDescent="0.25">
      <c r="B20" t="s">
        <v>56</v>
      </c>
    </row>
    <row r="21" spans="1:21" x14ac:dyDescent="0.25">
      <c r="C21" t="s">
        <v>57</v>
      </c>
    </row>
    <row r="22" spans="1:21" x14ac:dyDescent="0.25">
      <c r="B22" t="s">
        <v>58</v>
      </c>
    </row>
  </sheetData>
  <mergeCells count="16">
    <mergeCell ref="P7:U7"/>
    <mergeCell ref="P2:U2"/>
    <mergeCell ref="P4:U4"/>
    <mergeCell ref="P3:U3"/>
    <mergeCell ref="P5:U5"/>
    <mergeCell ref="P6:U6"/>
    <mergeCell ref="P14:U14"/>
    <mergeCell ref="P15:U15"/>
    <mergeCell ref="P16:U16"/>
    <mergeCell ref="P17:U17"/>
    <mergeCell ref="P8:U8"/>
    <mergeCell ref="P9:U9"/>
    <mergeCell ref="P10:U10"/>
    <mergeCell ref="P11:U11"/>
    <mergeCell ref="P12:U12"/>
    <mergeCell ref="P13:U13"/>
  </mergeCells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B7" sqref="B7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" t="s">
        <v>37</v>
      </c>
      <c r="D1" t="s">
        <v>2</v>
      </c>
      <c r="E1" s="2" t="s">
        <v>38</v>
      </c>
      <c r="F1" t="s">
        <v>3</v>
      </c>
      <c r="G1" s="3" t="s">
        <v>39</v>
      </c>
      <c r="H1" t="s">
        <v>4</v>
      </c>
      <c r="I1" s="4" t="s">
        <v>40</v>
      </c>
      <c r="J1" t="s">
        <v>5</v>
      </c>
      <c r="K1" s="5" t="s">
        <v>41</v>
      </c>
      <c r="L1" t="s">
        <v>6</v>
      </c>
      <c r="M1" s="6" t="s">
        <v>42</v>
      </c>
    </row>
    <row r="2" spans="1:13" x14ac:dyDescent="0.25">
      <c r="A2" t="s">
        <v>7</v>
      </c>
      <c r="B2">
        <v>0.41132053804356628</v>
      </c>
      <c r="C2" s="1">
        <v>0.762384490029694</v>
      </c>
      <c r="D2">
        <v>9.9284721405990373E-2</v>
      </c>
      <c r="E2" s="2">
        <v>0.44624975588118598</v>
      </c>
      <c r="F2">
        <v>1.2619486029363343</v>
      </c>
      <c r="G2" s="3">
        <v>0.78551996118716705</v>
      </c>
      <c r="H2">
        <v>0.19779867831026118</v>
      </c>
      <c r="I2" s="4">
        <v>0.29160072506103601</v>
      </c>
      <c r="J2">
        <v>0.19984614447224061</v>
      </c>
      <c r="K2" s="5">
        <v>0.82577386681059695</v>
      </c>
      <c r="L2" s="8">
        <v>0.85025295103404552</v>
      </c>
      <c r="M2" s="7">
        <v>4.5710094999999999E-2</v>
      </c>
    </row>
    <row r="3" spans="1:13" x14ac:dyDescent="0.25">
      <c r="A3" t="s">
        <v>9</v>
      </c>
      <c r="B3">
        <v>0.8457717017809111</v>
      </c>
      <c r="C3" s="1">
        <v>6.6225124959576706E-2</v>
      </c>
      <c r="D3">
        <v>0.13893933249999998</v>
      </c>
      <c r="E3" s="2">
        <v>0.61881514010194805</v>
      </c>
      <c r="F3" s="8">
        <v>0.87871387280248658</v>
      </c>
      <c r="G3" s="10">
        <v>1.6347989883004101E-2</v>
      </c>
      <c r="H3" s="8">
        <v>0.91900017623751074</v>
      </c>
      <c r="I3" s="11">
        <v>1.1178235493982801E-2</v>
      </c>
      <c r="J3">
        <v>0.75940422151390863</v>
      </c>
      <c r="K3" s="5">
        <v>0.41128551861353002</v>
      </c>
      <c r="L3" s="8">
        <v>0.65460830570541384</v>
      </c>
      <c r="M3" s="7">
        <v>2.5966862E-2</v>
      </c>
    </row>
    <row r="4" spans="1:13" x14ac:dyDescent="0.25">
      <c r="A4" t="s">
        <v>10</v>
      </c>
      <c r="B4">
        <v>0.50199230391861893</v>
      </c>
      <c r="C4" s="1">
        <v>0.33061324554751997</v>
      </c>
      <c r="D4">
        <v>0.88926975774252559</v>
      </c>
      <c r="E4" s="2">
        <v>0.58761063110676703</v>
      </c>
      <c r="F4">
        <v>0.77275247183611784</v>
      </c>
      <c r="G4" s="3">
        <v>0.876273721691745</v>
      </c>
      <c r="H4">
        <v>0.85838719380383954</v>
      </c>
      <c r="I4" s="4">
        <v>0.12610118972802201</v>
      </c>
      <c r="J4">
        <v>0.49704517134465159</v>
      </c>
      <c r="K4" s="5">
        <v>0.84451617033304205</v>
      </c>
      <c r="L4">
        <v>0.23285276173347527</v>
      </c>
      <c r="M4" s="6">
        <v>0.34787221299999999</v>
      </c>
    </row>
    <row r="5" spans="1:13" x14ac:dyDescent="0.25">
      <c r="A5" t="s">
        <v>11</v>
      </c>
      <c r="B5">
        <v>0.47732518832404336</v>
      </c>
      <c r="C5" s="1">
        <v>0.41886387925431101</v>
      </c>
      <c r="D5">
        <v>0.19870095172126886</v>
      </c>
      <c r="E5" s="2">
        <v>0.54683519144140802</v>
      </c>
      <c r="F5">
        <v>0.35326105333333335</v>
      </c>
      <c r="G5" s="3">
        <v>0.60936795919082498</v>
      </c>
      <c r="H5">
        <v>0.19236268762667449</v>
      </c>
      <c r="I5" s="4">
        <v>0.51888455220311103</v>
      </c>
      <c r="J5">
        <v>0.24977944216038125</v>
      </c>
      <c r="K5" s="5">
        <v>0.92811381976317897</v>
      </c>
      <c r="L5">
        <v>0.16225306603977055</v>
      </c>
      <c r="M5" s="6">
        <v>0.117144835</v>
      </c>
    </row>
    <row r="6" spans="1:13" x14ac:dyDescent="0.25">
      <c r="A6" t="s">
        <v>12</v>
      </c>
      <c r="B6">
        <v>2.1018842845295542</v>
      </c>
      <c r="C6" s="1">
        <v>0.73074475229926095</v>
      </c>
      <c r="D6">
        <v>1.1836478268914881</v>
      </c>
      <c r="E6" s="2">
        <v>0.482119508817688</v>
      </c>
      <c r="F6">
        <v>1.4256366875503936</v>
      </c>
      <c r="G6" s="3">
        <v>7.7299330333445299E-2</v>
      </c>
      <c r="H6">
        <v>0.53320838166666673</v>
      </c>
      <c r="I6" s="4">
        <v>0.41648763304756098</v>
      </c>
      <c r="J6">
        <v>1.4852984945440573</v>
      </c>
      <c r="K6" s="5">
        <v>0.92618166088133702</v>
      </c>
      <c r="L6" s="8">
        <v>0.59853128817667078</v>
      </c>
      <c r="M6" s="7">
        <v>1.5741523E-2</v>
      </c>
    </row>
    <row r="7" spans="1:13" x14ac:dyDescent="0.25">
      <c r="A7" t="s">
        <v>13</v>
      </c>
      <c r="B7" s="8">
        <v>0.64028441694524996</v>
      </c>
      <c r="C7" s="12">
        <v>3.9736164584284001E-2</v>
      </c>
      <c r="D7" s="8">
        <v>0.62578220655472683</v>
      </c>
      <c r="E7" s="9">
        <v>2.23753114222145E-3</v>
      </c>
      <c r="F7" s="8">
        <v>0.30812227276811904</v>
      </c>
      <c r="G7" s="10">
        <v>2.4759724199063201E-3</v>
      </c>
      <c r="H7">
        <v>2.7954444458991419</v>
      </c>
      <c r="I7" s="4">
        <v>0.42442038054964198</v>
      </c>
      <c r="J7">
        <v>0.5935956166666666</v>
      </c>
      <c r="K7" s="5">
        <v>0.57583799773840905</v>
      </c>
      <c r="L7" s="8">
        <v>0.58433262428359356</v>
      </c>
      <c r="M7" s="7">
        <v>1.1238299999999999E-3</v>
      </c>
    </row>
    <row r="8" spans="1:13" x14ac:dyDescent="0.25">
      <c r="A8" t="s">
        <v>34</v>
      </c>
      <c r="B8">
        <v>1.2323373752737017</v>
      </c>
      <c r="C8" s="1">
        <v>0.93544061609455698</v>
      </c>
      <c r="D8">
        <v>0.81762008540604558</v>
      </c>
      <c r="E8" s="2">
        <v>9.3041646985444496E-2</v>
      </c>
      <c r="F8">
        <v>4.1287603388694327</v>
      </c>
      <c r="G8" s="3">
        <v>0.86765083167356505</v>
      </c>
      <c r="H8">
        <v>1.2418420920999906</v>
      </c>
      <c r="I8" s="4">
        <v>0.103131155558812</v>
      </c>
      <c r="J8">
        <v>3.1260771141213604</v>
      </c>
      <c r="K8" s="5">
        <v>0.93107028189860797</v>
      </c>
      <c r="L8">
        <v>3.7399982447008031</v>
      </c>
      <c r="M8" s="6">
        <v>0.94148592399999997</v>
      </c>
    </row>
    <row r="9" spans="1:13" x14ac:dyDescent="0.25">
      <c r="A9" t="s">
        <v>35</v>
      </c>
      <c r="B9">
        <v>0.53245401146128346</v>
      </c>
      <c r="C9" s="1">
        <v>9.9636080901766705E-2</v>
      </c>
      <c r="D9">
        <v>0.12982857988106086</v>
      </c>
      <c r="E9" s="2">
        <v>0.3002812201176</v>
      </c>
      <c r="F9">
        <v>0.13221434919038458</v>
      </c>
      <c r="G9" s="3">
        <v>0.44154795272863001</v>
      </c>
      <c r="H9">
        <v>0.18630144542857432</v>
      </c>
      <c r="I9" s="4">
        <v>0.38224544954334799</v>
      </c>
      <c r="J9">
        <v>0.29820197776439517</v>
      </c>
      <c r="K9" s="5">
        <v>0.467855983303965</v>
      </c>
      <c r="L9">
        <v>0.38364827962872261</v>
      </c>
      <c r="M9" s="6">
        <v>0.51129685499999999</v>
      </c>
    </row>
    <row r="10" spans="1:13" x14ac:dyDescent="0.25">
      <c r="A10" t="s">
        <v>14</v>
      </c>
      <c r="B10">
        <v>0.54158899734977939</v>
      </c>
      <c r="C10" s="1">
        <v>0.30555896896170998</v>
      </c>
      <c r="D10">
        <v>0.33817055647844851</v>
      </c>
      <c r="E10" s="2">
        <v>0.220796800536256</v>
      </c>
      <c r="F10">
        <v>0.8649810184966803</v>
      </c>
      <c r="G10" s="3">
        <v>0.34273266373509897</v>
      </c>
      <c r="H10" s="8">
        <v>0.24723496526941161</v>
      </c>
      <c r="I10" s="11">
        <v>1.6849469393969401E-2</v>
      </c>
      <c r="J10">
        <v>0.4773029433799057</v>
      </c>
      <c r="K10" s="5">
        <v>0.80207673397527102</v>
      </c>
      <c r="L10">
        <v>0.29295729995713288</v>
      </c>
      <c r="M10" s="6">
        <v>8.3557084000000004E-2</v>
      </c>
    </row>
    <row r="11" spans="1:13" x14ac:dyDescent="0.25">
      <c r="A11" t="s">
        <v>36</v>
      </c>
      <c r="B11">
        <v>0.23177770455562985</v>
      </c>
      <c r="C11" s="1">
        <v>0.29522146810641497</v>
      </c>
      <c r="D11">
        <v>0.48154031805116232</v>
      </c>
      <c r="E11" s="2">
        <v>0.61490992041478099</v>
      </c>
      <c r="F11">
        <v>1.0724827153689713</v>
      </c>
      <c r="G11" s="3">
        <v>0.59667395032842496</v>
      </c>
      <c r="H11">
        <v>0.2158779307076891</v>
      </c>
      <c r="I11" s="4">
        <v>0.84690519652235496</v>
      </c>
      <c r="J11">
        <v>1.7901499609746623</v>
      </c>
      <c r="K11" s="5">
        <v>1.0056803967588599</v>
      </c>
      <c r="L11">
        <v>0.9149595286652582</v>
      </c>
      <c r="M11" s="6">
        <v>0.80272494000000005</v>
      </c>
    </row>
    <row r="12" spans="1:13" x14ac:dyDescent="0.25">
      <c r="A12" t="s">
        <v>15</v>
      </c>
      <c r="B12">
        <v>0.99404133416154872</v>
      </c>
      <c r="C12" s="1">
        <v>0.40967747091093998</v>
      </c>
      <c r="D12" s="8">
        <v>0.26012740101445381</v>
      </c>
      <c r="E12" s="9">
        <v>4.93615335741312E-2</v>
      </c>
      <c r="F12">
        <v>0.91654221013322434</v>
      </c>
      <c r="G12" s="3">
        <v>7.5060611423136706E-2</v>
      </c>
      <c r="H12">
        <v>0.21914808577188735</v>
      </c>
      <c r="I12" s="4">
        <v>5.3349459021998002E-2</v>
      </c>
      <c r="J12">
        <v>1.0808772863018186</v>
      </c>
      <c r="K12" s="5">
        <v>0.83537027035042999</v>
      </c>
      <c r="L12" s="8">
        <v>0.33189741998921413</v>
      </c>
      <c r="M12" s="7">
        <v>2.0751049999999998E-3</v>
      </c>
    </row>
    <row r="13" spans="1:13" x14ac:dyDescent="0.25">
      <c r="A13" t="s">
        <v>16</v>
      </c>
      <c r="B13">
        <v>1.8539462642690896</v>
      </c>
      <c r="C13" s="1">
        <v>0.312866167848105</v>
      </c>
      <c r="D13">
        <v>0.8734142909805277</v>
      </c>
      <c r="E13" s="2">
        <v>0.36919882166698498</v>
      </c>
      <c r="F13">
        <v>0.35395976430218301</v>
      </c>
      <c r="G13" s="3">
        <v>0.32044779172975002</v>
      </c>
      <c r="H13">
        <v>0.15193010519538988</v>
      </c>
      <c r="I13" s="4">
        <v>1.01926877470356</v>
      </c>
      <c r="J13">
        <v>0.52946349361263434</v>
      </c>
      <c r="K13" s="5">
        <v>0.41730594570108798</v>
      </c>
      <c r="L13">
        <v>1.3333387126022043</v>
      </c>
      <c r="M13" s="6">
        <v>0.329647735</v>
      </c>
    </row>
    <row r="14" spans="1:13" x14ac:dyDescent="0.25">
      <c r="A14" t="s">
        <v>17</v>
      </c>
      <c r="B14">
        <v>0.28229359442415519</v>
      </c>
      <c r="C14" s="1">
        <v>0.673063017606508</v>
      </c>
      <c r="D14">
        <v>0.66197031113511351</v>
      </c>
      <c r="E14" s="2">
        <v>0.48391674975244903</v>
      </c>
      <c r="F14">
        <v>0.44495797017011524</v>
      </c>
      <c r="G14" s="3">
        <v>0.37967438937929698</v>
      </c>
      <c r="H14">
        <v>0.15765206242970806</v>
      </c>
      <c r="I14" s="4">
        <v>0.61551986182630103</v>
      </c>
      <c r="J14">
        <v>0.24822844558249244</v>
      </c>
      <c r="K14" s="5">
        <v>0.96518223885221099</v>
      </c>
      <c r="L14">
        <v>0.25717366884534321</v>
      </c>
      <c r="M14" s="6">
        <v>0.77989454400000002</v>
      </c>
    </row>
    <row r="15" spans="1:13" x14ac:dyDescent="0.25">
      <c r="A15" t="s">
        <v>18</v>
      </c>
      <c r="B15">
        <v>0.4519913215182379</v>
      </c>
      <c r="C15" s="1">
        <v>9.5712795892028399E-2</v>
      </c>
      <c r="D15">
        <v>0.22708064469214639</v>
      </c>
      <c r="E15" s="2">
        <v>0.44634237725270698</v>
      </c>
      <c r="F15">
        <v>0.27429543036790333</v>
      </c>
      <c r="G15" s="3">
        <v>0.31255665386579601</v>
      </c>
      <c r="H15">
        <v>0.57707488481026159</v>
      </c>
      <c r="I15" s="4">
        <v>0.98678976939878205</v>
      </c>
      <c r="J15">
        <v>0.2338186095291199</v>
      </c>
      <c r="K15" s="5">
        <v>0.517815470814041</v>
      </c>
      <c r="L15">
        <v>0.2862801488236193</v>
      </c>
      <c r="M15" s="6">
        <v>0.29747801699999998</v>
      </c>
    </row>
    <row r="16" spans="1:13" x14ac:dyDescent="0.25">
      <c r="A16" t="s">
        <v>19</v>
      </c>
      <c r="B16">
        <v>0.7234444149822612</v>
      </c>
      <c r="C16" s="1">
        <v>0.174295602147962</v>
      </c>
      <c r="D16">
        <v>0.66204186846875512</v>
      </c>
      <c r="E16" s="2">
        <v>0.86844583111990603</v>
      </c>
      <c r="F16" s="8">
        <v>0.95057238880382278</v>
      </c>
      <c r="G16" s="10">
        <v>4.3268390080787603E-2</v>
      </c>
      <c r="H16" s="8">
        <v>0.29567517588140135</v>
      </c>
      <c r="I16" s="11">
        <v>8.3521584494051695E-3</v>
      </c>
      <c r="J16">
        <v>0.3018367246505993</v>
      </c>
      <c r="K16" s="5">
        <v>0.81524617305381997</v>
      </c>
      <c r="L16">
        <v>0.48090840878809166</v>
      </c>
      <c r="M16" s="6">
        <v>6.5292475000000003E-2</v>
      </c>
    </row>
    <row r="17" spans="1:13" x14ac:dyDescent="0.25">
      <c r="A17" t="s">
        <v>20</v>
      </c>
      <c r="B17" s="8">
        <v>0.40613682712082783</v>
      </c>
      <c r="C17" s="12">
        <v>4.0424970068182499E-3</v>
      </c>
      <c r="D17">
        <v>0.74131633984855527</v>
      </c>
      <c r="E17" s="2">
        <v>5.7965913592618802E-2</v>
      </c>
      <c r="F17">
        <v>1.4912439251444656</v>
      </c>
      <c r="G17" s="3">
        <v>0.218104991549528</v>
      </c>
      <c r="H17" s="8">
        <v>0.71056733300302366</v>
      </c>
      <c r="I17" s="11">
        <v>1.17388410353965E-2</v>
      </c>
      <c r="J17">
        <v>0.66444649440327463</v>
      </c>
      <c r="K17" s="5">
        <v>0.21974386864794401</v>
      </c>
      <c r="L17">
        <v>0.49581653855309976</v>
      </c>
      <c r="M17" s="6">
        <v>0.26584607199999999</v>
      </c>
    </row>
    <row r="18" spans="1:13" x14ac:dyDescent="0.25">
      <c r="A18" t="s">
        <v>21</v>
      </c>
      <c r="B18" s="8">
        <v>2.0597816921090812</v>
      </c>
      <c r="C18" s="12">
        <v>8.8957362296602296E-3</v>
      </c>
      <c r="D18">
        <v>0.66328228491250585</v>
      </c>
      <c r="E18" s="2">
        <v>0.31603437363464698</v>
      </c>
      <c r="F18">
        <v>1.3009665475202725</v>
      </c>
      <c r="G18" s="3">
        <v>0.250267714639267</v>
      </c>
      <c r="H18">
        <v>0.78647083283807617</v>
      </c>
      <c r="I18" s="4">
        <v>1.01343777505961</v>
      </c>
      <c r="J18">
        <v>0.4781565708559013</v>
      </c>
      <c r="K18" s="5">
        <v>0.88243598341370999</v>
      </c>
      <c r="L18">
        <v>3.1590337508333337</v>
      </c>
      <c r="M18" s="6">
        <v>0.45617091500000001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K15" sqref="K15"/>
    </sheetView>
  </sheetViews>
  <sheetFormatPr defaultColWidth="8.85546875" defaultRowHeight="15" x14ac:dyDescent="0.25"/>
  <sheetData>
    <row r="1" spans="1:17" x14ac:dyDescent="0.25">
      <c r="A1" t="s">
        <v>0</v>
      </c>
      <c r="B1" t="s">
        <v>1</v>
      </c>
      <c r="C1" s="1" t="s">
        <v>46</v>
      </c>
      <c r="D1" t="s">
        <v>2</v>
      </c>
      <c r="E1" s="2" t="s">
        <v>47</v>
      </c>
      <c r="F1" t="s">
        <v>3</v>
      </c>
      <c r="G1" s="3" t="s">
        <v>48</v>
      </c>
      <c r="H1" t="s">
        <v>4</v>
      </c>
      <c r="I1" s="4" t="s">
        <v>49</v>
      </c>
      <c r="J1" t="s">
        <v>5</v>
      </c>
      <c r="K1" s="5" t="s">
        <v>50</v>
      </c>
      <c r="Q1" s="6"/>
    </row>
    <row r="2" spans="1:17" x14ac:dyDescent="0.25">
      <c r="A2" t="s">
        <v>9</v>
      </c>
      <c r="B2">
        <v>0.73196095838846287</v>
      </c>
      <c r="C2" s="1">
        <v>6.6225124959576706E-2</v>
      </c>
      <c r="D2">
        <v>0.14496421249999999</v>
      </c>
      <c r="E2" s="2">
        <v>0.61881514010194805</v>
      </c>
      <c r="F2" s="8">
        <v>0.81995604800123834</v>
      </c>
      <c r="G2" s="10">
        <v>1.6347989883004101E-2</v>
      </c>
      <c r="H2" s="8">
        <v>1.0714336565602602</v>
      </c>
      <c r="I2" s="11">
        <v>1.1178235493982801E-2</v>
      </c>
      <c r="J2">
        <v>0.74430445493906683</v>
      </c>
      <c r="K2" s="5">
        <v>0.41128551861353002</v>
      </c>
      <c r="Q2" s="6"/>
    </row>
    <row r="3" spans="1:17" x14ac:dyDescent="0.25">
      <c r="A3" t="s">
        <v>43</v>
      </c>
      <c r="B3">
        <v>0.28441547585730625</v>
      </c>
      <c r="C3" s="1">
        <v>0.80428010771091896</v>
      </c>
      <c r="D3">
        <v>0.11871667018009736</v>
      </c>
      <c r="E3" s="2">
        <v>9.3043166064454993E-2</v>
      </c>
      <c r="F3">
        <v>0.24248202470672395</v>
      </c>
      <c r="G3" s="3">
        <v>0.530502564300395</v>
      </c>
      <c r="H3">
        <v>0.42377107330383662</v>
      </c>
      <c r="I3" s="4">
        <v>9.7511793375244099E-2</v>
      </c>
      <c r="J3">
        <v>0.15046460473685133</v>
      </c>
      <c r="K3" s="5">
        <v>0.93527943946683101</v>
      </c>
      <c r="Q3" s="6"/>
    </row>
    <row r="4" spans="1:17" x14ac:dyDescent="0.25">
      <c r="A4" t="s">
        <v>10</v>
      </c>
      <c r="B4">
        <v>0.45342637964655225</v>
      </c>
      <c r="C4" s="1">
        <v>0.33061324554751997</v>
      </c>
      <c r="D4">
        <v>0.81538764105036476</v>
      </c>
      <c r="E4" s="2">
        <v>0.58761063110676703</v>
      </c>
      <c r="F4">
        <v>0.79846647049787922</v>
      </c>
      <c r="G4" s="3">
        <v>0.876273721691745</v>
      </c>
      <c r="H4">
        <v>0.99429538209623602</v>
      </c>
      <c r="I4" s="4">
        <v>0.12610118972802201</v>
      </c>
      <c r="J4">
        <v>0.46925600441927212</v>
      </c>
      <c r="K4" s="5">
        <v>0.84451617033304205</v>
      </c>
      <c r="Q4" s="6"/>
    </row>
    <row r="5" spans="1:17" x14ac:dyDescent="0.25">
      <c r="A5" t="s">
        <v>11</v>
      </c>
      <c r="B5">
        <v>0.4608948061007912</v>
      </c>
      <c r="C5" s="1">
        <v>0.41886387925431101</v>
      </c>
      <c r="D5">
        <v>0.21030085485672378</v>
      </c>
      <c r="E5" s="2">
        <v>0.54683519144140802</v>
      </c>
      <c r="F5">
        <v>0.35326105333333335</v>
      </c>
      <c r="G5" s="3">
        <v>0.60936795919082498</v>
      </c>
      <c r="H5">
        <v>0.19055156255900554</v>
      </c>
      <c r="I5" s="4">
        <v>0.51888455220311103</v>
      </c>
      <c r="J5">
        <v>0.21552022493393999</v>
      </c>
      <c r="K5" s="5">
        <v>0.92811381976317897</v>
      </c>
      <c r="Q5" s="6"/>
    </row>
    <row r="6" spans="1:17" x14ac:dyDescent="0.25">
      <c r="A6" t="s">
        <v>12</v>
      </c>
      <c r="B6">
        <v>2.2058735208546802</v>
      </c>
      <c r="C6" s="1">
        <v>0.73074475229926095</v>
      </c>
      <c r="D6">
        <v>1.1786077634842786</v>
      </c>
      <c r="E6" s="2">
        <v>0.482119508817688</v>
      </c>
      <c r="F6">
        <v>1.2905826242518879</v>
      </c>
      <c r="G6" s="3">
        <v>7.7299330333445299E-2</v>
      </c>
      <c r="H6">
        <v>0.4916199175</v>
      </c>
      <c r="I6" s="4">
        <v>0.41648763304756098</v>
      </c>
      <c r="J6">
        <v>1.3921678012940406</v>
      </c>
      <c r="K6" s="5">
        <v>0.92618166088133702</v>
      </c>
      <c r="Q6" s="6"/>
    </row>
    <row r="7" spans="1:17" x14ac:dyDescent="0.25">
      <c r="A7" t="s">
        <v>13</v>
      </c>
      <c r="B7" s="8">
        <v>0.64475954754760201</v>
      </c>
      <c r="C7" s="12">
        <v>3.9736164584284001E-2</v>
      </c>
      <c r="D7" s="8">
        <v>0.66995000558654283</v>
      </c>
      <c r="E7" s="9">
        <v>2.23753114222145E-3</v>
      </c>
      <c r="F7" s="8">
        <v>0.30278475982353292</v>
      </c>
      <c r="G7" s="10">
        <v>2.4759724199063201E-3</v>
      </c>
      <c r="H7">
        <v>2.7752321822670072</v>
      </c>
      <c r="I7" s="4">
        <v>0.42442038054964198</v>
      </c>
      <c r="J7">
        <v>0.5935956166666666</v>
      </c>
      <c r="K7" s="5">
        <v>0.57583799773840905</v>
      </c>
      <c r="Q7" s="6"/>
    </row>
    <row r="8" spans="1:17" x14ac:dyDescent="0.25">
      <c r="A8" t="s">
        <v>14</v>
      </c>
      <c r="B8">
        <v>0.43774998205257776</v>
      </c>
      <c r="C8" s="1">
        <v>0.30555896896170998</v>
      </c>
      <c r="D8">
        <v>0.43849311791251955</v>
      </c>
      <c r="E8" s="2">
        <v>0.220796800536256</v>
      </c>
      <c r="F8">
        <v>0.76788976667560949</v>
      </c>
      <c r="G8" s="3">
        <v>0.34273266373509897</v>
      </c>
      <c r="H8" s="8">
        <v>0.22637127400612189</v>
      </c>
      <c r="I8" s="11">
        <v>1.6849469393969401E-2</v>
      </c>
      <c r="J8">
        <v>0.37496426644171071</v>
      </c>
      <c r="K8" s="5">
        <v>0.80207673397527102</v>
      </c>
      <c r="Q8" s="6"/>
    </row>
    <row r="9" spans="1:17" x14ac:dyDescent="0.25">
      <c r="A9" t="s">
        <v>44</v>
      </c>
      <c r="B9">
        <v>1.5013730923338535</v>
      </c>
      <c r="C9" s="1">
        <v>0.188669282824656</v>
      </c>
      <c r="D9">
        <v>0.6277874361547251</v>
      </c>
      <c r="E9" s="2">
        <v>0.12432946611666799</v>
      </c>
      <c r="F9">
        <v>1.0041604632610561</v>
      </c>
      <c r="G9" s="3">
        <v>0.23980199199243199</v>
      </c>
      <c r="H9" s="8">
        <v>0.84832098951067203</v>
      </c>
      <c r="I9" s="11">
        <v>8.1068674348867605E-3</v>
      </c>
      <c r="J9">
        <v>0.71164361498469086</v>
      </c>
      <c r="K9" s="5">
        <v>0.62139200244320303</v>
      </c>
      <c r="Q9" s="6"/>
    </row>
    <row r="10" spans="1:17" x14ac:dyDescent="0.25">
      <c r="A10" t="s">
        <v>15</v>
      </c>
      <c r="B10">
        <v>0.98487777242194785</v>
      </c>
      <c r="C10" s="1">
        <v>0.40967747091093998</v>
      </c>
      <c r="D10" s="8">
        <v>0.2619316157582125</v>
      </c>
      <c r="E10" s="9">
        <v>4.93615335741312E-2</v>
      </c>
      <c r="F10">
        <v>0.95976088688505279</v>
      </c>
      <c r="G10" s="3">
        <v>7.5060611423136706E-2</v>
      </c>
      <c r="H10">
        <v>0.18423751642473782</v>
      </c>
      <c r="I10" s="4">
        <v>5.3349459021998002E-2</v>
      </c>
      <c r="J10">
        <v>1.1808006760628482</v>
      </c>
      <c r="K10" s="5">
        <v>0.83537027035042999</v>
      </c>
      <c r="Q10" s="6"/>
    </row>
    <row r="11" spans="1:17" x14ac:dyDescent="0.25">
      <c r="A11" t="s">
        <v>17</v>
      </c>
      <c r="B11">
        <v>0.32720893600037404</v>
      </c>
      <c r="C11" s="1">
        <v>0.673063017606508</v>
      </c>
      <c r="D11">
        <v>0.66052658200869196</v>
      </c>
      <c r="E11" s="2">
        <v>0.48391674975244903</v>
      </c>
      <c r="F11">
        <v>0.48812149622299889</v>
      </c>
      <c r="G11" s="3">
        <v>0.37967438937929698</v>
      </c>
      <c r="H11">
        <v>0.17935851790222482</v>
      </c>
      <c r="I11" s="4">
        <v>0.61551986182630103</v>
      </c>
      <c r="J11">
        <v>0.33465980202409912</v>
      </c>
      <c r="K11" s="5">
        <v>0.96518223885221099</v>
      </c>
      <c r="Q11" s="6"/>
    </row>
    <row r="12" spans="1:17" x14ac:dyDescent="0.25">
      <c r="A12" t="s">
        <v>18</v>
      </c>
      <c r="B12">
        <v>0.40843235903427011</v>
      </c>
      <c r="C12" s="1">
        <v>9.5712795892028399E-2</v>
      </c>
      <c r="D12">
        <v>0.22444515148049549</v>
      </c>
      <c r="E12" s="2">
        <v>0.44634237725270698</v>
      </c>
      <c r="F12">
        <v>0.2701562313972582</v>
      </c>
      <c r="G12" s="3">
        <v>0.31255665386579601</v>
      </c>
      <c r="H12">
        <v>0.47534330958917531</v>
      </c>
      <c r="I12" s="4">
        <v>0.98678976939878205</v>
      </c>
      <c r="J12">
        <v>0.24294211036626259</v>
      </c>
      <c r="K12" s="5">
        <v>0.517815470814041</v>
      </c>
      <c r="Q12" s="6"/>
    </row>
    <row r="13" spans="1:17" x14ac:dyDescent="0.25">
      <c r="A13" t="s">
        <v>45</v>
      </c>
      <c r="B13" s="8">
        <v>2.3983895595421014</v>
      </c>
      <c r="C13" s="12">
        <v>4.6121189181980403E-3</v>
      </c>
      <c r="D13" s="8">
        <v>1.4810038545271709</v>
      </c>
      <c r="E13" s="9">
        <v>7.7677111137565303E-3</v>
      </c>
      <c r="F13" s="8">
        <v>0.58230280615206864</v>
      </c>
      <c r="G13" s="10">
        <v>1.9659043514537101E-2</v>
      </c>
      <c r="H13">
        <v>1.0585255764974113</v>
      </c>
      <c r="I13" s="4">
        <v>6.5379185175656995E-2</v>
      </c>
      <c r="J13">
        <v>0.93924439150083294</v>
      </c>
      <c r="K13" s="5">
        <v>0.28757918915574399</v>
      </c>
      <c r="Q13" s="6"/>
    </row>
    <row r="14" spans="1:17" x14ac:dyDescent="0.25">
      <c r="A14" t="s">
        <v>19</v>
      </c>
      <c r="B14">
        <v>0.75535691061280219</v>
      </c>
      <c r="C14" s="1">
        <v>0.174295602147962</v>
      </c>
      <c r="D14">
        <v>0.62721720810126891</v>
      </c>
      <c r="E14" s="2">
        <v>0.86844583111990603</v>
      </c>
      <c r="F14" s="8">
        <v>0.97974249373728306</v>
      </c>
      <c r="G14" s="10">
        <v>4.3268390080787603E-2</v>
      </c>
      <c r="H14" s="8">
        <v>0.26309154089346093</v>
      </c>
      <c r="I14" s="11">
        <v>8.3521584494051695E-3</v>
      </c>
      <c r="J14">
        <v>0.28948651797476016</v>
      </c>
      <c r="K14" s="5">
        <v>0.81524617305381997</v>
      </c>
      <c r="Q14" s="6"/>
    </row>
    <row r="15" spans="1:17" x14ac:dyDescent="0.25">
      <c r="A15" t="s">
        <v>20</v>
      </c>
      <c r="B15" s="8">
        <v>0.42309070613697153</v>
      </c>
      <c r="C15" s="12">
        <v>4.0424970068182499E-3</v>
      </c>
      <c r="D15">
        <v>0.79689119036002243</v>
      </c>
      <c r="E15" s="2">
        <v>5.7965913592618802E-2</v>
      </c>
      <c r="F15">
        <v>1.3855619897066838</v>
      </c>
      <c r="G15" s="3">
        <v>0.218104991549528</v>
      </c>
      <c r="H15" s="8">
        <v>0.77795102432132301</v>
      </c>
      <c r="I15" s="11">
        <v>1.17388410353965E-2</v>
      </c>
      <c r="J15">
        <v>0.65675156177689098</v>
      </c>
      <c r="K15" s="5">
        <v>0.21974386864794401</v>
      </c>
      <c r="Q15" s="6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>
      <selection activeCell="A24" sqref="A24"/>
    </sheetView>
  </sheetViews>
  <sheetFormatPr defaultColWidth="8.85546875" defaultRowHeight="15" x14ac:dyDescent="0.25"/>
  <sheetData>
    <row r="1" spans="1:20" ht="14.1" customHeight="1" x14ac:dyDescent="0.25">
      <c r="A1" t="s">
        <v>0</v>
      </c>
      <c r="B1" t="s">
        <v>1</v>
      </c>
      <c r="C1" s="1" t="s">
        <v>22</v>
      </c>
      <c r="D1" t="s">
        <v>2</v>
      </c>
      <c r="E1" s="2" t="s">
        <v>23</v>
      </c>
      <c r="F1" t="s">
        <v>3</v>
      </c>
      <c r="G1" s="3" t="s">
        <v>24</v>
      </c>
      <c r="H1" t="s">
        <v>4</v>
      </c>
      <c r="I1" s="4" t="s">
        <v>25</v>
      </c>
      <c r="J1" t="s">
        <v>5</v>
      </c>
      <c r="K1" s="5" t="s">
        <v>26</v>
      </c>
      <c r="L1" t="s">
        <v>6</v>
      </c>
      <c r="M1" s="6" t="s">
        <v>27</v>
      </c>
    </row>
    <row r="2" spans="1:20" ht="29.1" customHeight="1" x14ac:dyDescent="0.25">
      <c r="A2" t="s">
        <v>7</v>
      </c>
      <c r="B2">
        <v>0.41439470379698534</v>
      </c>
      <c r="C2" s="1">
        <v>0.762384490029694</v>
      </c>
      <c r="D2">
        <v>9.6081667181092179E-2</v>
      </c>
      <c r="E2" s="2">
        <v>0.44624975588118598</v>
      </c>
      <c r="F2">
        <v>1.3060412625815594</v>
      </c>
      <c r="G2" s="3">
        <v>0.78551996118716705</v>
      </c>
      <c r="H2">
        <v>0.14596424757219542</v>
      </c>
      <c r="I2" s="4">
        <v>0.29160072506103601</v>
      </c>
      <c r="J2">
        <v>0.2106076772046078</v>
      </c>
      <c r="K2" s="5">
        <v>0.82577386681059695</v>
      </c>
      <c r="L2" s="8">
        <v>0.84695797585157306</v>
      </c>
      <c r="M2" s="7">
        <v>4.5710095337786E-2</v>
      </c>
      <c r="O2" s="13" t="s">
        <v>70</v>
      </c>
      <c r="P2" s="13"/>
      <c r="Q2" s="13"/>
      <c r="R2" s="13"/>
      <c r="S2" s="13"/>
      <c r="T2" s="13"/>
    </row>
    <row r="3" spans="1:20" ht="29.1" customHeight="1" x14ac:dyDescent="0.25">
      <c r="A3" t="s">
        <v>8</v>
      </c>
      <c r="B3">
        <v>0.25359026356283781</v>
      </c>
      <c r="C3" s="1">
        <v>8.2901279432195593E-2</v>
      </c>
      <c r="D3" s="8">
        <v>0.30036956945584942</v>
      </c>
      <c r="E3" s="9">
        <v>9.0782211164155292E-3</v>
      </c>
      <c r="F3">
        <v>0.63427340478888239</v>
      </c>
      <c r="G3" s="3">
        <v>0.52024738694317496</v>
      </c>
      <c r="H3">
        <v>0.31619806006450363</v>
      </c>
      <c r="I3" s="4">
        <v>7.2269282640789106E-2</v>
      </c>
      <c r="J3">
        <v>1.1933110444771262</v>
      </c>
      <c r="K3" s="5">
        <v>0.76388269721491497</v>
      </c>
      <c r="L3">
        <v>1.1950484294873456</v>
      </c>
      <c r="M3" s="6">
        <v>0.45347930983877699</v>
      </c>
      <c r="O3" s="13"/>
      <c r="P3" s="13"/>
      <c r="Q3" s="13"/>
      <c r="R3" s="13"/>
      <c r="S3" s="13"/>
      <c r="T3" s="13"/>
    </row>
    <row r="4" spans="1:20" ht="29.1" customHeight="1" x14ac:dyDescent="0.25">
      <c r="A4" t="s">
        <v>9</v>
      </c>
      <c r="B4">
        <v>0.82942484110204817</v>
      </c>
      <c r="C4" s="1">
        <v>6.6225124959576706E-2</v>
      </c>
      <c r="D4">
        <v>0.14496421249999999</v>
      </c>
      <c r="E4" s="2">
        <v>0.61881514010194805</v>
      </c>
      <c r="F4" s="8">
        <v>0.86792005867427546</v>
      </c>
      <c r="G4" s="10">
        <v>1.6347989883004101E-2</v>
      </c>
      <c r="H4" s="8">
        <v>1.0943523235771664</v>
      </c>
      <c r="I4" s="11">
        <v>1.1178235493982801E-2</v>
      </c>
      <c r="J4">
        <v>0.76971516397880879</v>
      </c>
      <c r="K4" s="5">
        <v>0.41128551861353002</v>
      </c>
      <c r="L4" s="8">
        <v>0.67746288124179699</v>
      </c>
      <c r="M4" s="7">
        <v>2.5966862137770701E-2</v>
      </c>
      <c r="O4" s="13" t="s">
        <v>74</v>
      </c>
      <c r="P4" s="13"/>
      <c r="Q4" s="13"/>
      <c r="R4" s="13"/>
      <c r="S4" s="13"/>
      <c r="T4" s="13"/>
    </row>
    <row r="5" spans="1:20" ht="29.1" customHeight="1" x14ac:dyDescent="0.25">
      <c r="A5" t="s">
        <v>10</v>
      </c>
      <c r="B5">
        <v>0.51202732787520655</v>
      </c>
      <c r="C5" s="1">
        <v>0.33061324554751997</v>
      </c>
      <c r="D5">
        <v>0.90392564405329701</v>
      </c>
      <c r="E5" s="2">
        <v>0.58761063110676703</v>
      </c>
      <c r="F5">
        <v>0.76917728138292907</v>
      </c>
      <c r="G5" s="3">
        <v>0.876273721691745</v>
      </c>
      <c r="H5">
        <v>0.8857277191923506</v>
      </c>
      <c r="I5" s="4">
        <v>0.12610118972802201</v>
      </c>
      <c r="J5">
        <v>0.50328782409752415</v>
      </c>
      <c r="K5" s="5">
        <v>0.84451617033304205</v>
      </c>
      <c r="L5">
        <v>0.2287040226348602</v>
      </c>
      <c r="M5" s="6">
        <v>0.34787221257796602</v>
      </c>
      <c r="O5" s="13"/>
      <c r="P5" s="13"/>
      <c r="Q5" s="13"/>
      <c r="R5" s="13"/>
      <c r="S5" s="13"/>
      <c r="T5" s="13"/>
    </row>
    <row r="6" spans="1:20" ht="29.1" customHeight="1" x14ac:dyDescent="0.25">
      <c r="A6" t="s">
        <v>11</v>
      </c>
      <c r="B6">
        <v>0.47432755157715323</v>
      </c>
      <c r="C6" s="1">
        <v>0.41886387925431101</v>
      </c>
      <c r="D6">
        <v>0.20139831744201253</v>
      </c>
      <c r="E6" s="2">
        <v>0.54683519144140802</v>
      </c>
      <c r="F6">
        <v>0.35326105333333335</v>
      </c>
      <c r="G6" s="3">
        <v>0.60936795919082498</v>
      </c>
      <c r="H6">
        <v>0.18675923311752088</v>
      </c>
      <c r="I6" s="4">
        <v>0.51888455220311103</v>
      </c>
      <c r="J6">
        <v>0.23704681009541306</v>
      </c>
      <c r="K6" s="5">
        <v>0.92811381976317897</v>
      </c>
      <c r="L6">
        <v>0.17222102644692014</v>
      </c>
      <c r="M6" s="6">
        <v>0.117144834533319</v>
      </c>
      <c r="O6" s="13"/>
      <c r="P6" s="13"/>
      <c r="Q6" s="13"/>
      <c r="R6" s="13"/>
      <c r="S6" s="13"/>
      <c r="T6" s="13"/>
    </row>
    <row r="7" spans="1:20" ht="29.1" customHeight="1" x14ac:dyDescent="0.25">
      <c r="A7" t="s">
        <v>12</v>
      </c>
      <c r="B7">
        <v>2.1501166723508471</v>
      </c>
      <c r="C7" s="1">
        <v>0.73074475229926095</v>
      </c>
      <c r="D7">
        <v>1.1610279847034843</v>
      </c>
      <c r="E7" s="2">
        <v>0.482119508817688</v>
      </c>
      <c r="F7">
        <v>1.3445954327199743</v>
      </c>
      <c r="G7" s="3">
        <v>7.7299330333445299E-2</v>
      </c>
      <c r="H7">
        <v>0.4916199175</v>
      </c>
      <c r="I7" s="4">
        <v>0.41648763304756098</v>
      </c>
      <c r="J7">
        <v>1.4213862416846983</v>
      </c>
      <c r="K7" s="5">
        <v>0.92618166088133702</v>
      </c>
      <c r="L7" s="8">
        <v>0.55967007898589205</v>
      </c>
      <c r="M7" s="7">
        <v>1.5741522728162101E-2</v>
      </c>
      <c r="O7" s="13"/>
      <c r="P7" s="13"/>
      <c r="Q7" s="13"/>
      <c r="R7" s="13"/>
      <c r="S7" s="13"/>
      <c r="T7" s="13"/>
    </row>
    <row r="8" spans="1:20" ht="29.1" customHeight="1" x14ac:dyDescent="0.25">
      <c r="A8" t="s">
        <v>13</v>
      </c>
      <c r="B8" s="8">
        <v>0.61774129905308495</v>
      </c>
      <c r="C8" s="12">
        <v>3.9736164584284001E-2</v>
      </c>
      <c r="D8" s="8">
        <v>0.68405539202361654</v>
      </c>
      <c r="E8" s="9">
        <v>2.23753114222145E-3</v>
      </c>
      <c r="F8" s="8">
        <v>0.29671911504224197</v>
      </c>
      <c r="G8" s="10">
        <v>2.4759724199063201E-3</v>
      </c>
      <c r="H8">
        <v>2.8276352832585778</v>
      </c>
      <c r="I8" s="4">
        <v>0.42442038054964198</v>
      </c>
      <c r="J8">
        <v>0.5935956166666666</v>
      </c>
      <c r="K8" s="5">
        <v>0.57583799773840905</v>
      </c>
      <c r="L8" s="8">
        <v>0.52391717207518684</v>
      </c>
      <c r="M8" s="7">
        <v>1.1238296525258799E-3</v>
      </c>
      <c r="O8" s="13" t="s">
        <v>75</v>
      </c>
      <c r="P8" s="13"/>
      <c r="Q8" s="13"/>
      <c r="R8" s="13"/>
      <c r="S8" s="13"/>
      <c r="T8" s="13"/>
    </row>
    <row r="9" spans="1:20" ht="29.1" customHeight="1" x14ac:dyDescent="0.25">
      <c r="A9" t="s">
        <v>14</v>
      </c>
      <c r="B9">
        <v>0.46347114685907148</v>
      </c>
      <c r="C9" s="1">
        <v>0.30555896896170998</v>
      </c>
      <c r="D9">
        <v>0.38466687745970812</v>
      </c>
      <c r="E9" s="2">
        <v>0.220796800536256</v>
      </c>
      <c r="F9">
        <v>0.76930483982634634</v>
      </c>
      <c r="G9" s="3">
        <v>0.34273266373509897</v>
      </c>
      <c r="H9" s="8">
        <v>0.20691106794755598</v>
      </c>
      <c r="I9" s="11">
        <v>1.6849469393969401E-2</v>
      </c>
      <c r="J9">
        <v>0.44901654192012336</v>
      </c>
      <c r="K9" s="5">
        <v>0.80207673397527102</v>
      </c>
      <c r="L9">
        <v>0.24996274868780202</v>
      </c>
      <c r="M9" s="6">
        <v>8.3557084326203193E-2</v>
      </c>
      <c r="O9" s="13"/>
      <c r="P9" s="13"/>
      <c r="Q9" s="13"/>
      <c r="R9" s="13"/>
      <c r="S9" s="13"/>
      <c r="T9" s="13"/>
    </row>
    <row r="10" spans="1:20" ht="29.1" customHeight="1" x14ac:dyDescent="0.25">
      <c r="A10" t="s">
        <v>15</v>
      </c>
      <c r="B10">
        <v>0.98247888342094436</v>
      </c>
      <c r="C10" s="1">
        <v>0.40967747091093998</v>
      </c>
      <c r="D10" s="8">
        <v>0.30562057016436023</v>
      </c>
      <c r="E10" s="9">
        <v>4.93615335741312E-2</v>
      </c>
      <c r="F10">
        <v>0.97062155898595537</v>
      </c>
      <c r="G10" s="3">
        <v>7.5060611423136706E-2</v>
      </c>
      <c r="H10">
        <v>0.17818712088834909</v>
      </c>
      <c r="I10" s="4">
        <v>5.3349459021998002E-2</v>
      </c>
      <c r="J10">
        <v>1.1856866507890136</v>
      </c>
      <c r="K10" s="5">
        <v>0.83537027035042999</v>
      </c>
      <c r="L10" s="8">
        <v>0.26975690313042239</v>
      </c>
      <c r="M10" s="7">
        <v>2.0751052693414899E-3</v>
      </c>
      <c r="O10" s="13" t="s">
        <v>76</v>
      </c>
      <c r="P10" s="13"/>
      <c r="Q10" s="13"/>
      <c r="R10" s="13"/>
      <c r="S10" s="13"/>
      <c r="T10" s="13"/>
    </row>
    <row r="11" spans="1:20" ht="29.1" customHeight="1" x14ac:dyDescent="0.25">
      <c r="A11" t="s">
        <v>16</v>
      </c>
      <c r="B11">
        <v>1.7963473805824526</v>
      </c>
      <c r="C11" s="1">
        <v>0.312866167848105</v>
      </c>
      <c r="D11">
        <v>0.87613017087399958</v>
      </c>
      <c r="E11" s="2">
        <v>0.36919882166698498</v>
      </c>
      <c r="F11">
        <v>0.38900250268492531</v>
      </c>
      <c r="G11" s="3">
        <v>0.32044779172975002</v>
      </c>
      <c r="H11">
        <v>0.17397854757852912</v>
      </c>
      <c r="I11" s="4">
        <v>1.01926877470356</v>
      </c>
      <c r="J11">
        <v>0.53374935322195294</v>
      </c>
      <c r="K11" s="5">
        <v>0.41730594570108798</v>
      </c>
      <c r="L11">
        <v>1.3474499184931379</v>
      </c>
      <c r="M11" s="6">
        <v>0.32964773522541801</v>
      </c>
      <c r="O11" s="13"/>
      <c r="P11" s="13"/>
      <c r="Q11" s="13"/>
      <c r="R11" s="13"/>
      <c r="S11" s="13"/>
      <c r="T11" s="13"/>
    </row>
    <row r="12" spans="1:20" ht="29.1" customHeight="1" x14ac:dyDescent="0.25">
      <c r="A12" t="s">
        <v>17</v>
      </c>
      <c r="B12">
        <v>0.3090175302979814</v>
      </c>
      <c r="C12" s="1">
        <v>0.673063017606508</v>
      </c>
      <c r="D12">
        <v>0.69855351284021072</v>
      </c>
      <c r="E12" s="2">
        <v>0.48391674975244903</v>
      </c>
      <c r="F12">
        <v>0.4696409620022069</v>
      </c>
      <c r="G12" s="3">
        <v>0.37967438937929698</v>
      </c>
      <c r="H12">
        <v>0.19111807676225659</v>
      </c>
      <c r="I12" s="4">
        <v>0.61551986182630103</v>
      </c>
      <c r="J12">
        <v>0.32010053275405065</v>
      </c>
      <c r="K12" s="5">
        <v>0.96518223885221099</v>
      </c>
      <c r="L12">
        <v>0.2463039036027114</v>
      </c>
      <c r="M12" s="6">
        <v>0.77989454444137896</v>
      </c>
      <c r="O12" s="13"/>
      <c r="P12" s="13"/>
      <c r="Q12" s="13"/>
      <c r="R12" s="13"/>
      <c r="S12" s="13"/>
      <c r="T12" s="13"/>
    </row>
    <row r="13" spans="1:20" ht="29.1" customHeight="1" x14ac:dyDescent="0.25">
      <c r="A13" t="s">
        <v>18</v>
      </c>
      <c r="B13">
        <v>0.40359090014100751</v>
      </c>
      <c r="C13" s="1">
        <v>9.5712795892028399E-2</v>
      </c>
      <c r="D13">
        <v>0.22620214169096528</v>
      </c>
      <c r="E13" s="2">
        <v>0.44634237725270698</v>
      </c>
      <c r="F13">
        <v>0.2802139670487182</v>
      </c>
      <c r="G13" s="3">
        <v>0.31255665386579601</v>
      </c>
      <c r="H13">
        <v>0.46449011128792517</v>
      </c>
      <c r="I13" s="4">
        <v>0.98678976939878205</v>
      </c>
      <c r="J13">
        <v>0.24100498325376085</v>
      </c>
      <c r="K13" s="5">
        <v>0.517815470814041</v>
      </c>
      <c r="L13">
        <v>0.3144776407012424</v>
      </c>
      <c r="M13" s="6">
        <v>0.297478016852251</v>
      </c>
      <c r="O13" s="13"/>
      <c r="P13" s="13"/>
      <c r="Q13" s="13"/>
      <c r="R13" s="13"/>
      <c r="S13" s="13"/>
      <c r="T13" s="13"/>
    </row>
    <row r="14" spans="1:20" ht="29.1" customHeight="1" x14ac:dyDescent="0.25">
      <c r="A14" t="s">
        <v>19</v>
      </c>
      <c r="B14">
        <v>0.73405536562228335</v>
      </c>
      <c r="C14" s="1">
        <v>0.174295602147962</v>
      </c>
      <c r="D14">
        <v>0.6237381033500986</v>
      </c>
      <c r="E14" s="2">
        <v>0.86844583111990603</v>
      </c>
      <c r="F14" s="8">
        <v>1.0423851635303922</v>
      </c>
      <c r="G14" s="10">
        <v>4.3268390080787603E-2</v>
      </c>
      <c r="H14" s="8">
        <v>0.25354341487553189</v>
      </c>
      <c r="I14" s="11">
        <v>8.3521584494051695E-3</v>
      </c>
      <c r="J14">
        <v>0.28680007444716199</v>
      </c>
      <c r="K14" s="5">
        <v>0.81524617305381997</v>
      </c>
      <c r="L14">
        <v>0.52740273075718025</v>
      </c>
      <c r="M14" s="6">
        <v>6.5292475138674894E-2</v>
      </c>
      <c r="O14" s="13" t="s">
        <v>77</v>
      </c>
      <c r="P14" s="13"/>
      <c r="Q14" s="13"/>
      <c r="R14" s="13"/>
      <c r="S14" s="13"/>
      <c r="T14" s="13"/>
    </row>
    <row r="15" spans="1:20" ht="29.1" customHeight="1" x14ac:dyDescent="0.25">
      <c r="A15" t="s">
        <v>20</v>
      </c>
      <c r="B15" s="8">
        <v>0.40490363985681188</v>
      </c>
      <c r="C15" s="12">
        <v>4.0424970068182499E-3</v>
      </c>
      <c r="D15">
        <v>0.73391399305083516</v>
      </c>
      <c r="E15" s="2">
        <v>5.7965913592618802E-2</v>
      </c>
      <c r="F15">
        <v>1.4889204259519258</v>
      </c>
      <c r="G15" s="3">
        <v>0.218104991549528</v>
      </c>
      <c r="H15" s="8">
        <v>0.7238574406023065</v>
      </c>
      <c r="I15" s="11">
        <v>1.17388410353965E-2</v>
      </c>
      <c r="J15">
        <v>0.66089205702595377</v>
      </c>
      <c r="K15" s="5">
        <v>0.21974386864794401</v>
      </c>
      <c r="L15">
        <v>0.50398042600100534</v>
      </c>
      <c r="M15" s="6">
        <v>0.26584607245743602</v>
      </c>
      <c r="O15" s="13" t="s">
        <v>78</v>
      </c>
      <c r="P15" s="13"/>
      <c r="Q15" s="13"/>
      <c r="R15" s="13"/>
      <c r="S15" s="13"/>
      <c r="T15" s="13"/>
    </row>
    <row r="16" spans="1:20" ht="29.1" customHeight="1" x14ac:dyDescent="0.25">
      <c r="A16" t="s">
        <v>21</v>
      </c>
      <c r="B16" s="8">
        <v>2.3037396852252559</v>
      </c>
      <c r="C16" s="12">
        <v>8.8957362296602296E-3</v>
      </c>
      <c r="D16">
        <v>0.6734583347495473</v>
      </c>
      <c r="E16" s="2">
        <v>0.31603437363464698</v>
      </c>
      <c r="F16">
        <v>1.2802198723044766</v>
      </c>
      <c r="G16" s="3">
        <v>0.250267714639267</v>
      </c>
      <c r="H16">
        <v>1.1287706097735339</v>
      </c>
      <c r="I16" s="4">
        <v>1.01343777505961</v>
      </c>
      <c r="J16">
        <v>0.46085713654390253</v>
      </c>
      <c r="K16" s="5">
        <v>0.88243598341370999</v>
      </c>
      <c r="L16">
        <v>3.1590337508333337</v>
      </c>
      <c r="M16" s="6">
        <v>0.45617091532496501</v>
      </c>
      <c r="O16" s="13"/>
      <c r="P16" s="13"/>
      <c r="Q16" s="13"/>
      <c r="R16" s="13"/>
      <c r="S16" s="13"/>
      <c r="T16" s="13"/>
    </row>
    <row r="19" spans="1:1" x14ac:dyDescent="0.25">
      <c r="A19" t="s">
        <v>28</v>
      </c>
    </row>
    <row r="20" spans="1:1" x14ac:dyDescent="0.25">
      <c r="A20" t="s">
        <v>29</v>
      </c>
    </row>
    <row r="23" spans="1:1" x14ac:dyDescent="0.25">
      <c r="A23" t="s">
        <v>80</v>
      </c>
    </row>
    <row r="24" spans="1:1" x14ac:dyDescent="0.25">
      <c r="A24">
        <v>1.4262899447569053</v>
      </c>
    </row>
  </sheetData>
  <mergeCells count="15">
    <mergeCell ref="O7:T7"/>
    <mergeCell ref="O2:T2"/>
    <mergeCell ref="O3:T3"/>
    <mergeCell ref="O4:T4"/>
    <mergeCell ref="O5:T5"/>
    <mergeCell ref="O6:T6"/>
    <mergeCell ref="O14:T14"/>
    <mergeCell ref="O15:T15"/>
    <mergeCell ref="O16:T16"/>
    <mergeCell ref="O8:T8"/>
    <mergeCell ref="O9:T9"/>
    <mergeCell ref="O10:T10"/>
    <mergeCell ref="O11:T11"/>
    <mergeCell ref="O12:T12"/>
    <mergeCell ref="O13:T1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19" sqref="A19"/>
    </sheetView>
  </sheetViews>
  <sheetFormatPr defaultRowHeight="15" x14ac:dyDescent="0.25"/>
  <sheetData>
    <row r="1" spans="1:13" x14ac:dyDescent="0.25">
      <c r="A1" s="14" t="s">
        <v>0</v>
      </c>
      <c r="B1" s="14" t="s">
        <v>1</v>
      </c>
      <c r="C1" s="15" t="s">
        <v>22</v>
      </c>
      <c r="D1" s="14" t="s">
        <v>2</v>
      </c>
      <c r="E1" s="16" t="s">
        <v>23</v>
      </c>
      <c r="F1" s="14" t="s">
        <v>3</v>
      </c>
      <c r="G1" s="17" t="s">
        <v>24</v>
      </c>
      <c r="H1" s="14" t="s">
        <v>4</v>
      </c>
      <c r="I1" s="18" t="s">
        <v>25</v>
      </c>
      <c r="J1" s="14" t="s">
        <v>5</v>
      </c>
      <c r="K1" s="19" t="s">
        <v>26</v>
      </c>
      <c r="L1" s="14" t="s">
        <v>6</v>
      </c>
      <c r="M1" s="20" t="s">
        <v>27</v>
      </c>
    </row>
    <row r="2" spans="1:13" x14ac:dyDescent="0.25">
      <c r="A2" s="14" t="s">
        <v>7</v>
      </c>
      <c r="B2" s="14">
        <v>0.49943241461318028</v>
      </c>
      <c r="C2" s="15">
        <v>0.762384490029694</v>
      </c>
      <c r="D2" s="14">
        <v>0.14709344988578046</v>
      </c>
      <c r="E2" s="16">
        <v>0.44624975588118598</v>
      </c>
      <c r="F2" s="14">
        <v>1.2335582605122648</v>
      </c>
      <c r="G2" s="17">
        <v>0.78551996118716705</v>
      </c>
      <c r="H2" s="14">
        <v>0.10823838037097554</v>
      </c>
      <c r="I2" s="18">
        <v>0.29160072506103601</v>
      </c>
      <c r="J2" s="14">
        <v>0.22104047968456661</v>
      </c>
      <c r="K2" s="19">
        <v>0.82577386681059695</v>
      </c>
      <c r="L2" s="8">
        <v>1.0160283909533248</v>
      </c>
      <c r="M2" s="7">
        <v>4.5710095337786E-2</v>
      </c>
    </row>
    <row r="3" spans="1:13" x14ac:dyDescent="0.25">
      <c r="A3" s="14" t="s">
        <v>8</v>
      </c>
      <c r="B3" s="14">
        <v>0.40341617371518923</v>
      </c>
      <c r="C3" s="15">
        <v>8.2901279432195593E-2</v>
      </c>
      <c r="D3" s="8">
        <v>0.65269753278107367</v>
      </c>
      <c r="E3" s="9">
        <v>9.0782211164155292E-3</v>
      </c>
      <c r="F3" s="14">
        <v>0.55956054129737831</v>
      </c>
      <c r="G3" s="17">
        <v>0.52024738694317496</v>
      </c>
      <c r="H3" s="14">
        <v>0.21112327504066367</v>
      </c>
      <c r="I3" s="18">
        <v>7.2269282640789106E-2</v>
      </c>
      <c r="J3" s="14">
        <v>1.1691003657336887</v>
      </c>
      <c r="K3" s="19">
        <v>0.76388269721491497</v>
      </c>
      <c r="L3" s="14">
        <v>1.3262840268471077</v>
      </c>
      <c r="M3" s="20">
        <v>0.45347930983877699</v>
      </c>
    </row>
    <row r="4" spans="1:13" x14ac:dyDescent="0.25">
      <c r="A4" s="14" t="s">
        <v>9</v>
      </c>
      <c r="B4" s="14">
        <v>0.74280103769314521</v>
      </c>
      <c r="C4" s="15">
        <v>6.6225124959576706E-2</v>
      </c>
      <c r="D4" s="14">
        <v>0.14496421249999999</v>
      </c>
      <c r="E4" s="16">
        <v>0.61881514010194805</v>
      </c>
      <c r="F4" s="8">
        <v>0.89415500282576987</v>
      </c>
      <c r="G4" s="10">
        <v>1.6347989883004101E-2</v>
      </c>
      <c r="H4" s="8">
        <v>1.1673616550321195</v>
      </c>
      <c r="I4" s="11">
        <v>1.1178235493982801E-2</v>
      </c>
      <c r="J4" s="14">
        <v>0.83451764044709975</v>
      </c>
      <c r="K4" s="19">
        <v>0.41128551861353002</v>
      </c>
      <c r="L4" s="8">
        <v>0.54819620728197871</v>
      </c>
      <c r="M4" s="7">
        <v>2.5966862137770701E-2</v>
      </c>
    </row>
    <row r="5" spans="1:13" x14ac:dyDescent="0.25">
      <c r="A5" s="14" t="s">
        <v>10</v>
      </c>
      <c r="B5" s="14">
        <v>0.46099081975152839</v>
      </c>
      <c r="C5" s="15">
        <v>0.33061324554751997</v>
      </c>
      <c r="D5" s="14">
        <v>0.79550157196615101</v>
      </c>
      <c r="E5" s="16">
        <v>0.58761063110676703</v>
      </c>
      <c r="F5" s="14">
        <v>0.75670862537802408</v>
      </c>
      <c r="G5" s="17">
        <v>0.876273721691745</v>
      </c>
      <c r="H5" s="14">
        <v>1.0376358043249361</v>
      </c>
      <c r="I5" s="18">
        <v>0.12610118972802201</v>
      </c>
      <c r="J5" s="14">
        <v>0.46859501534613868</v>
      </c>
      <c r="K5" s="19">
        <v>0.84451617033304205</v>
      </c>
      <c r="L5" s="14">
        <v>0.27205031503127047</v>
      </c>
      <c r="M5" s="20">
        <v>0.34787221257796602</v>
      </c>
    </row>
    <row r="6" spans="1:13" x14ac:dyDescent="0.25">
      <c r="A6" s="14" t="s">
        <v>11</v>
      </c>
      <c r="B6" s="14">
        <v>0.6069986642521934</v>
      </c>
      <c r="C6" s="15">
        <v>0.41886387925431101</v>
      </c>
      <c r="D6" s="14">
        <v>0.25451466336976786</v>
      </c>
      <c r="E6" s="16">
        <v>0.54683519144140802</v>
      </c>
      <c r="F6" s="14">
        <v>0.35326105333333335</v>
      </c>
      <c r="G6" s="17">
        <v>0.60936795919082498</v>
      </c>
      <c r="H6" s="14">
        <v>0.21996545204598314</v>
      </c>
      <c r="I6" s="18">
        <v>0.51888455220311103</v>
      </c>
      <c r="J6" s="14">
        <v>0.34884443209181915</v>
      </c>
      <c r="K6" s="19">
        <v>0.92811381976317897</v>
      </c>
      <c r="L6" s="14">
        <v>0.15394508393757547</v>
      </c>
      <c r="M6" s="20">
        <v>0.117144834533319</v>
      </c>
    </row>
    <row r="7" spans="1:13" x14ac:dyDescent="0.25">
      <c r="A7" s="14" t="s">
        <v>12</v>
      </c>
      <c r="B7" s="14">
        <v>1.8650932620982499</v>
      </c>
      <c r="C7" s="15">
        <v>0.73074475229926095</v>
      </c>
      <c r="D7" s="14">
        <v>1.391770342556409</v>
      </c>
      <c r="E7" s="16">
        <v>0.482119508817688</v>
      </c>
      <c r="F7" s="14">
        <v>2.3061993715426712</v>
      </c>
      <c r="G7" s="17">
        <v>7.7299330333445299E-2</v>
      </c>
      <c r="H7" s="14">
        <v>0.4916199175</v>
      </c>
      <c r="I7" s="18">
        <v>0.41648763304756098</v>
      </c>
      <c r="J7" s="14">
        <v>1.6695016289902809</v>
      </c>
      <c r="K7" s="19">
        <v>0.92618166088133702</v>
      </c>
      <c r="L7" s="8">
        <v>0.92137075860971607</v>
      </c>
      <c r="M7" s="7">
        <v>1.5741522728162101E-2</v>
      </c>
    </row>
    <row r="8" spans="1:13" x14ac:dyDescent="0.25">
      <c r="A8" s="14" t="s">
        <v>13</v>
      </c>
      <c r="B8" s="8">
        <v>0.62645336767292825</v>
      </c>
      <c r="C8" s="12">
        <v>3.9736164584284001E-2</v>
      </c>
      <c r="D8" s="8">
        <v>0.65449126571834759</v>
      </c>
      <c r="E8" s="9">
        <v>2.23753114222145E-3</v>
      </c>
      <c r="F8" s="8">
        <v>0.35885397139454533</v>
      </c>
      <c r="G8" s="10">
        <v>2.4759724199063201E-3</v>
      </c>
      <c r="H8" s="14">
        <v>2.9180452019698855</v>
      </c>
      <c r="I8" s="18">
        <v>0.42442038054964198</v>
      </c>
      <c r="J8" s="14">
        <v>0.5935956166666666</v>
      </c>
      <c r="K8" s="19">
        <v>0.57583799773840905</v>
      </c>
      <c r="L8" s="8">
        <v>0.50260563481789</v>
      </c>
      <c r="M8" s="7">
        <v>1.1238296525258799E-3</v>
      </c>
    </row>
    <row r="9" spans="1:13" x14ac:dyDescent="0.25">
      <c r="A9" s="14" t="s">
        <v>14</v>
      </c>
      <c r="B9" s="14">
        <v>0.52134007093022605</v>
      </c>
      <c r="C9" s="15">
        <v>0.30555896896170998</v>
      </c>
      <c r="D9" s="14">
        <v>0.29328423518852464</v>
      </c>
      <c r="E9" s="16">
        <v>0.220796800536256</v>
      </c>
      <c r="F9" s="14">
        <v>0.89707527262568088</v>
      </c>
      <c r="G9" s="17">
        <v>0.34273266373509897</v>
      </c>
      <c r="H9" s="8">
        <v>0.25500288771464535</v>
      </c>
      <c r="I9" s="11">
        <v>1.6849469393969401E-2</v>
      </c>
      <c r="J9" s="14">
        <v>0.58259174262920965</v>
      </c>
      <c r="K9" s="19">
        <v>0.80207673397527102</v>
      </c>
      <c r="L9" s="14">
        <v>0.27271577399171348</v>
      </c>
      <c r="M9" s="20">
        <v>8.3557084326203193E-2</v>
      </c>
    </row>
    <row r="10" spans="1:13" x14ac:dyDescent="0.25">
      <c r="A10" s="14" t="s">
        <v>15</v>
      </c>
      <c r="B10" s="14">
        <v>0.99090883155290055</v>
      </c>
      <c r="C10" s="15">
        <v>0.40967747091093998</v>
      </c>
      <c r="D10" s="8">
        <v>0.26934101926872106</v>
      </c>
      <c r="E10" s="9">
        <v>4.93615335741312E-2</v>
      </c>
      <c r="F10" s="14">
        <v>0.96581777972073402</v>
      </c>
      <c r="G10" s="17">
        <v>7.5060611423136706E-2</v>
      </c>
      <c r="H10" s="14">
        <v>0.18129154102987943</v>
      </c>
      <c r="I10" s="18">
        <v>5.3349459021998002E-2</v>
      </c>
      <c r="J10" s="14">
        <v>1.1693623687518766</v>
      </c>
      <c r="K10" s="19">
        <v>0.83537027035042999</v>
      </c>
      <c r="L10" s="8">
        <v>0.30352726404273478</v>
      </c>
      <c r="M10" s="7">
        <v>2.0751052693414899E-3</v>
      </c>
    </row>
    <row r="11" spans="1:13" x14ac:dyDescent="0.25">
      <c r="A11" s="14" t="s">
        <v>16</v>
      </c>
      <c r="B11" s="14">
        <v>2.2139682915607048</v>
      </c>
      <c r="C11" s="15">
        <v>0.312866167848105</v>
      </c>
      <c r="D11" s="14">
        <v>1.0401974377326451</v>
      </c>
      <c r="E11" s="16">
        <v>0.36919882166698498</v>
      </c>
      <c r="F11" s="14">
        <v>0.13368709963734471</v>
      </c>
      <c r="G11" s="17">
        <v>0.32044779172975002</v>
      </c>
      <c r="H11" s="14">
        <v>0.15728062870586967</v>
      </c>
      <c r="I11" s="18">
        <v>1.01926877470356</v>
      </c>
      <c r="J11" s="14">
        <v>0.64906213735894502</v>
      </c>
      <c r="K11" s="19">
        <v>0.41730594570108798</v>
      </c>
      <c r="L11" s="14">
        <v>1.2349381185198764</v>
      </c>
      <c r="M11" s="20">
        <v>0.32964773522541801</v>
      </c>
    </row>
    <row r="12" spans="1:13" x14ac:dyDescent="0.25">
      <c r="A12" s="14" t="s">
        <v>17</v>
      </c>
      <c r="B12" s="14">
        <v>0.31068417464250242</v>
      </c>
      <c r="C12" s="15">
        <v>0.673063017606508</v>
      </c>
      <c r="D12" s="14">
        <v>0.72103653309031068</v>
      </c>
      <c r="E12" s="16">
        <v>0.48391674975244903</v>
      </c>
      <c r="F12" s="14">
        <v>0.47450432749665211</v>
      </c>
      <c r="G12" s="17">
        <v>0.37967438937929698</v>
      </c>
      <c r="H12" s="14">
        <v>0.1972765913564434</v>
      </c>
      <c r="I12" s="18">
        <v>0.61551986182630103</v>
      </c>
      <c r="J12" s="14">
        <v>0.29490216368070316</v>
      </c>
      <c r="K12" s="19">
        <v>0.96518223885221099</v>
      </c>
      <c r="L12" s="14">
        <v>0.24774444007494334</v>
      </c>
      <c r="M12" s="20">
        <v>0.77989454444137896</v>
      </c>
    </row>
    <row r="13" spans="1:13" x14ac:dyDescent="0.25">
      <c r="A13" s="14" t="s">
        <v>18</v>
      </c>
      <c r="B13" s="14">
        <v>0.48011938996145598</v>
      </c>
      <c r="C13" s="15">
        <v>9.5712795892028399E-2</v>
      </c>
      <c r="D13" s="14">
        <v>0.22145719140967934</v>
      </c>
      <c r="E13" s="16">
        <v>0.44634237725270698</v>
      </c>
      <c r="F13" s="14">
        <v>0.28926143766487428</v>
      </c>
      <c r="G13" s="17">
        <v>0.31255665386579601</v>
      </c>
      <c r="H13" s="14">
        <v>0.58008382961119043</v>
      </c>
      <c r="I13" s="18">
        <v>0.98678976939878205</v>
      </c>
      <c r="J13" s="14">
        <v>0.26555386940877401</v>
      </c>
      <c r="K13" s="19">
        <v>0.517815470814041</v>
      </c>
      <c r="L13" s="14">
        <v>0.27180895872603333</v>
      </c>
      <c r="M13" s="20">
        <v>0.297478016852251</v>
      </c>
    </row>
    <row r="14" spans="1:13" x14ac:dyDescent="0.25">
      <c r="A14" s="14" t="s">
        <v>19</v>
      </c>
      <c r="B14" s="14">
        <v>0.71081826338996668</v>
      </c>
      <c r="C14" s="15">
        <v>0.174295602147962</v>
      </c>
      <c r="D14" s="14">
        <v>0.59140979026148577</v>
      </c>
      <c r="E14" s="16">
        <v>0.86844583111990603</v>
      </c>
      <c r="F14" s="8">
        <v>0.44116922971328648</v>
      </c>
      <c r="G14" s="10">
        <v>4.3268390080787603E-2</v>
      </c>
      <c r="H14" s="8">
        <v>0.30467515561059755</v>
      </c>
      <c r="I14" s="11">
        <v>8.3521584494051695E-3</v>
      </c>
      <c r="J14" s="14">
        <v>0.34016385436924179</v>
      </c>
      <c r="K14" s="19">
        <v>0.81524617305381997</v>
      </c>
      <c r="L14" s="14">
        <v>0.52967263494909966</v>
      </c>
      <c r="M14" s="20">
        <v>6.5292475138674894E-2</v>
      </c>
    </row>
    <row r="15" spans="1:13" x14ac:dyDescent="0.25">
      <c r="A15" s="14" t="s">
        <v>20</v>
      </c>
      <c r="B15" s="8">
        <v>0.36536357079068682</v>
      </c>
      <c r="C15" s="12">
        <v>4.0424970068182499E-3</v>
      </c>
      <c r="D15" s="14">
        <v>0.81979168589071361</v>
      </c>
      <c r="E15" s="16">
        <v>5.7965913592618802E-2</v>
      </c>
      <c r="F15" s="14">
        <v>0.12698463221801584</v>
      </c>
      <c r="G15" s="17">
        <v>0.218104991549528</v>
      </c>
      <c r="H15" s="8">
        <v>0.46512788876555095</v>
      </c>
      <c r="I15" s="11">
        <v>1.17388410353965E-2</v>
      </c>
      <c r="J15" s="14">
        <v>0.66388453354589305</v>
      </c>
      <c r="K15" s="19">
        <v>0.21974386864794401</v>
      </c>
      <c r="L15" s="14">
        <v>0.45414515741133887</v>
      </c>
      <c r="M15" s="20">
        <v>0.26584607245743602</v>
      </c>
    </row>
    <row r="16" spans="1:13" x14ac:dyDescent="0.25">
      <c r="A16" s="14" t="s">
        <v>21</v>
      </c>
      <c r="B16" s="8">
        <v>2.3468045738623382</v>
      </c>
      <c r="C16" s="12">
        <v>8.8957362296602296E-3</v>
      </c>
      <c r="D16" s="14">
        <v>0.66877915856657066</v>
      </c>
      <c r="E16" s="16">
        <v>0.31603437363464698</v>
      </c>
      <c r="F16" s="14">
        <v>1.2649401663214157</v>
      </c>
      <c r="G16" s="17">
        <v>0.250267714639267</v>
      </c>
      <c r="H16" s="14">
        <v>1.1168015855581388</v>
      </c>
      <c r="I16" s="18">
        <v>1.01343777505961</v>
      </c>
      <c r="J16" s="14">
        <v>0.46062824974243033</v>
      </c>
      <c r="K16" s="19">
        <v>0.88243598341370999</v>
      </c>
      <c r="L16" s="14">
        <v>3.1590337508333337</v>
      </c>
      <c r="M16" s="20">
        <v>0.45617091532496501</v>
      </c>
    </row>
    <row r="19" spans="1:12" x14ac:dyDescent="0.25">
      <c r="A19" t="s">
        <v>79</v>
      </c>
    </row>
    <row r="20" spans="1:12" x14ac:dyDescent="0.25">
      <c r="A20" s="14" t="s">
        <v>7</v>
      </c>
      <c r="B20">
        <f>B2-dhap4!B2</f>
        <v>8.5037710816194934E-2</v>
      </c>
      <c r="D20">
        <f>D2-dhap4!D2</f>
        <v>5.1011782704688285E-2</v>
      </c>
      <c r="F20">
        <f>F2-dhap4!F2</f>
        <v>-7.2483002069294589E-2</v>
      </c>
      <c r="H20">
        <f>H2-dhap4!H2</f>
        <v>-3.7725867201219884E-2</v>
      </c>
      <c r="J20">
        <f>J2-dhap4!J2</f>
        <v>1.0432802479958814E-2</v>
      </c>
      <c r="L20">
        <f>L2-dhap4!L2</f>
        <v>0.16907041510175169</v>
      </c>
    </row>
    <row r="21" spans="1:12" x14ac:dyDescent="0.25">
      <c r="A21" s="14" t="s">
        <v>8</v>
      </c>
      <c r="B21">
        <f>B3-dhap4!B3</f>
        <v>0.14982591015235142</v>
      </c>
      <c r="D21">
        <f>D3-dhap4!D3</f>
        <v>0.35232796332522426</v>
      </c>
      <c r="F21">
        <f>F3-dhap4!F3</f>
        <v>-7.4712863491504078E-2</v>
      </c>
      <c r="H21">
        <f>H3-dhap4!H3</f>
        <v>-0.10507478502383996</v>
      </c>
      <c r="J21">
        <f>J3-dhap4!J3</f>
        <v>-2.4210678743437519E-2</v>
      </c>
      <c r="L21">
        <f>L3-dhap4!L3</f>
        <v>0.13123559735976209</v>
      </c>
    </row>
    <row r="22" spans="1:12" x14ac:dyDescent="0.25">
      <c r="A22" s="14" t="s">
        <v>9</v>
      </c>
      <c r="B22">
        <f>B4-dhap4!B4</f>
        <v>-8.6623803408902966E-2</v>
      </c>
      <c r="D22">
        <f>D4-dhap4!D4</f>
        <v>0</v>
      </c>
      <c r="F22">
        <f>F4-dhap4!F4</f>
        <v>2.623494415149441E-2</v>
      </c>
      <c r="H22">
        <f>H4-dhap4!H4</f>
        <v>7.3009331454953141E-2</v>
      </c>
      <c r="J22">
        <f>J4-dhap4!J4</f>
        <v>6.4802476468290959E-2</v>
      </c>
      <c r="L22">
        <f>L4-dhap4!L4</f>
        <v>-0.12926667395981828</v>
      </c>
    </row>
    <row r="23" spans="1:12" x14ac:dyDescent="0.25">
      <c r="A23" s="14" t="s">
        <v>10</v>
      </c>
      <c r="B23">
        <f>B5-dhap4!B5</f>
        <v>-5.1036508123678159E-2</v>
      </c>
      <c r="D23">
        <f>D5-dhap4!D5</f>
        <v>-0.108424072087146</v>
      </c>
      <c r="F23">
        <f>F5-dhap4!F5</f>
        <v>-1.2468656004904988E-2</v>
      </c>
      <c r="H23">
        <f>H5-dhap4!H5</f>
        <v>0.15190808513258547</v>
      </c>
      <c r="J23">
        <f>J5-dhap4!J5</f>
        <v>-3.4692808751385473E-2</v>
      </c>
      <c r="L23">
        <f>L5-dhap4!L5</f>
        <v>4.3346292396410274E-2</v>
      </c>
    </row>
    <row r="24" spans="1:12" x14ac:dyDescent="0.25">
      <c r="A24" s="14" t="s">
        <v>11</v>
      </c>
      <c r="B24">
        <f>B6-dhap4!B6</f>
        <v>0.13267111267504017</v>
      </c>
      <c r="D24">
        <f>D6-dhap4!D6</f>
        <v>5.3116345927755326E-2</v>
      </c>
      <c r="F24">
        <f>F6-dhap4!F6</f>
        <v>0</v>
      </c>
      <c r="H24">
        <f>H6-dhap4!H6</f>
        <v>3.3206218928462261E-2</v>
      </c>
      <c r="J24">
        <f>J6-dhap4!J6</f>
        <v>0.11179762199640608</v>
      </c>
      <c r="L24">
        <f>L6-dhap4!L6</f>
        <v>-1.8275942509344667E-2</v>
      </c>
    </row>
    <row r="25" spans="1:12" x14ac:dyDescent="0.25">
      <c r="A25" s="14" t="s">
        <v>12</v>
      </c>
      <c r="B25">
        <f>B7-dhap4!B7</f>
        <v>-0.28502341025259725</v>
      </c>
      <c r="D25">
        <f>D7-dhap4!D7</f>
        <v>0.23074235785292463</v>
      </c>
      <c r="F25">
        <f>F7-dhap4!F7</f>
        <v>0.9616039388226969</v>
      </c>
      <c r="H25">
        <f>H7-dhap4!H7</f>
        <v>0</v>
      </c>
      <c r="J25">
        <f>J7-dhap4!J7</f>
        <v>0.24811538730558258</v>
      </c>
      <c r="L25">
        <f>L7-dhap4!L7</f>
        <v>0.36170067962382402</v>
      </c>
    </row>
    <row r="26" spans="1:12" x14ac:dyDescent="0.25">
      <c r="A26" s="14" t="s">
        <v>13</v>
      </c>
      <c r="B26">
        <f>B8-dhap4!B8</f>
        <v>8.7120686198433051E-3</v>
      </c>
      <c r="D26">
        <f>D8-dhap4!D8</f>
        <v>-2.9564126305268945E-2</v>
      </c>
      <c r="F26">
        <f>F8-dhap4!F8</f>
        <v>6.2134856352303369E-2</v>
      </c>
      <c r="H26">
        <f>H8-dhap4!H8</f>
        <v>9.0409918711307657E-2</v>
      </c>
      <c r="J26">
        <f>J8-dhap4!J8</f>
        <v>0</v>
      </c>
      <c r="L26">
        <f>L8-dhap4!L8</f>
        <v>-2.1311537257296842E-2</v>
      </c>
    </row>
    <row r="27" spans="1:12" x14ac:dyDescent="0.25">
      <c r="A27" s="14" t="s">
        <v>14</v>
      </c>
      <c r="B27">
        <f>B9-dhap4!B9</f>
        <v>5.786892407115457E-2</v>
      </c>
      <c r="D27">
        <f>D9-dhap4!D9</f>
        <v>-9.1382642271183478E-2</v>
      </c>
      <c r="F27">
        <f>F9-dhap4!F9</f>
        <v>0.12777043279933453</v>
      </c>
      <c r="H27">
        <f>H9-dhap4!H9</f>
        <v>4.8091819767089372E-2</v>
      </c>
      <c r="J27">
        <f>J9-dhap4!J9</f>
        <v>0.13357520070908629</v>
      </c>
      <c r="L27">
        <f>L9-dhap4!L9</f>
        <v>2.2753025303911462E-2</v>
      </c>
    </row>
    <row r="28" spans="1:12" x14ac:dyDescent="0.25">
      <c r="A28" s="14" t="s">
        <v>15</v>
      </c>
      <c r="B28">
        <f>B10-dhap4!B10</f>
        <v>8.4299481319561886E-3</v>
      </c>
      <c r="D28">
        <f>D10-dhap4!D10</f>
        <v>-3.6279550895639168E-2</v>
      </c>
      <c r="F28">
        <f>F10-dhap4!F10</f>
        <v>-4.8037792652213529E-3</v>
      </c>
      <c r="H28">
        <f>H10-dhap4!H10</f>
        <v>3.1044201415303396E-3</v>
      </c>
      <c r="J28">
        <f>J10-dhap4!J10</f>
        <v>-1.6324282037136983E-2</v>
      </c>
      <c r="L28">
        <f>L10-dhap4!L10</f>
        <v>3.3770360912312392E-2</v>
      </c>
    </row>
    <row r="29" spans="1:12" x14ac:dyDescent="0.25">
      <c r="A29" s="14" t="s">
        <v>16</v>
      </c>
      <c r="B29">
        <f>B11-dhap4!B11</f>
        <v>0.41762091097825227</v>
      </c>
      <c r="D29">
        <f>D11-dhap4!D11</f>
        <v>0.16406726685864548</v>
      </c>
      <c r="F29">
        <f>F11-dhap4!F11</f>
        <v>-0.2553154030475806</v>
      </c>
      <c r="H29">
        <f>H11-dhap4!H11</f>
        <v>-1.6697918872659451E-2</v>
      </c>
      <c r="J29">
        <f>J11-dhap4!J11</f>
        <v>0.11531278413699209</v>
      </c>
      <c r="L29">
        <f>L11-dhap4!L11</f>
        <v>-0.11251179997326144</v>
      </c>
    </row>
    <row r="30" spans="1:12" x14ac:dyDescent="0.25">
      <c r="A30" s="14" t="s">
        <v>17</v>
      </c>
      <c r="B30">
        <f>B12-dhap4!B12</f>
        <v>1.6666443445210177E-3</v>
      </c>
      <c r="D30">
        <f>D12-dhap4!D12</f>
        <v>2.2483020250099961E-2</v>
      </c>
      <c r="F30">
        <f>F12-dhap4!F12</f>
        <v>4.8633654944452154E-3</v>
      </c>
      <c r="H30">
        <f>H12-dhap4!H12</f>
        <v>6.1585145941868147E-3</v>
      </c>
      <c r="J30">
        <f>J12-dhap4!J12</f>
        <v>-2.5198369073347493E-2</v>
      </c>
      <c r="L30">
        <f>L12-dhap4!L12</f>
        <v>1.4405364722319403E-3</v>
      </c>
    </row>
    <row r="31" spans="1:12" x14ac:dyDescent="0.25">
      <c r="A31" s="14" t="s">
        <v>18</v>
      </c>
      <c r="B31">
        <f>B13-dhap4!B13</f>
        <v>7.6528489820448464E-2</v>
      </c>
      <c r="D31">
        <f>D13-dhap4!D13</f>
        <v>-4.7449502812859368E-3</v>
      </c>
      <c r="F31">
        <f>F13-dhap4!F13</f>
        <v>9.0474706161560725E-3</v>
      </c>
      <c r="H31">
        <f>H13-dhap4!H13</f>
        <v>0.11559371832326526</v>
      </c>
      <c r="J31">
        <f>J13-dhap4!J13</f>
        <v>2.4548886155013161E-2</v>
      </c>
      <c r="L31">
        <f>L13-dhap4!L13</f>
        <v>-4.2668681975209066E-2</v>
      </c>
    </row>
    <row r="32" spans="1:12" x14ac:dyDescent="0.25">
      <c r="A32" s="14" t="s">
        <v>19</v>
      </c>
      <c r="B32">
        <f>B14-dhap4!B14</f>
        <v>-2.3237102232316675E-2</v>
      </c>
      <c r="D32">
        <f>D14-dhap4!D14</f>
        <v>-3.2328313088612837E-2</v>
      </c>
      <c r="F32">
        <f>F14-dhap4!F14</f>
        <v>-0.6012159338171057</v>
      </c>
      <c r="H32">
        <f>H14-dhap4!H14</f>
        <v>5.1131740735065656E-2</v>
      </c>
      <c r="J32">
        <f>J14-dhap4!J14</f>
        <v>5.3363779922079801E-2</v>
      </c>
      <c r="L32">
        <f>L14-dhap4!L14</f>
        <v>2.2699041919194141E-3</v>
      </c>
    </row>
    <row r="33" spans="1:12" x14ac:dyDescent="0.25">
      <c r="A33" s="14" t="s">
        <v>20</v>
      </c>
      <c r="B33">
        <f>B15-dhap4!B15</f>
        <v>-3.9540069066125061E-2</v>
      </c>
      <c r="D33">
        <f>D15-dhap4!D15</f>
        <v>8.587769283987845E-2</v>
      </c>
      <c r="F33">
        <f>F15-dhap4!F15</f>
        <v>-1.3619357937339098</v>
      </c>
      <c r="H33">
        <f>H15-dhap4!H15</f>
        <v>-0.25872955183675556</v>
      </c>
      <c r="J33">
        <f>J15-dhap4!J15</f>
        <v>2.99247651993928E-3</v>
      </c>
      <c r="L33">
        <f>L15-dhap4!L15</f>
        <v>-4.983526858966647E-2</v>
      </c>
    </row>
    <row r="34" spans="1:12" x14ac:dyDescent="0.25">
      <c r="A34" s="14" t="s">
        <v>21</v>
      </c>
      <c r="B34">
        <f>B16-dhap4!B16</f>
        <v>4.3064888637082355E-2</v>
      </c>
      <c r="D34">
        <f>D16-dhap4!D16</f>
        <v>-4.679176182976641E-3</v>
      </c>
      <c r="F34">
        <f>F16-dhap4!F16</f>
        <v>-1.5279705983060943E-2</v>
      </c>
      <c r="H34">
        <f>H16-dhap4!H16</f>
        <v>-1.1969024215395141E-2</v>
      </c>
      <c r="J34">
        <f>J16-dhap4!J16</f>
        <v>-2.2888680147220564E-4</v>
      </c>
      <c r="L34">
        <f>L16-dhap4!L16</f>
        <v>0</v>
      </c>
    </row>
    <row r="37" spans="1:12" x14ac:dyDescent="0.25">
      <c r="A37" t="s">
        <v>80</v>
      </c>
    </row>
    <row r="38" spans="1:12" x14ac:dyDescent="0.25">
      <c r="A38">
        <v>1.4529772496030113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M1" sqref="M1:M16"/>
    </sheetView>
  </sheetViews>
  <sheetFormatPr defaultRowHeight="15" x14ac:dyDescent="0.25"/>
  <sheetData>
    <row r="1" spans="1:13" x14ac:dyDescent="0.25">
      <c r="A1" s="14" t="s">
        <v>0</v>
      </c>
      <c r="B1" s="14" t="s">
        <v>1</v>
      </c>
      <c r="C1" s="15" t="s">
        <v>22</v>
      </c>
      <c r="D1" s="14" t="s">
        <v>2</v>
      </c>
      <c r="E1" s="16" t="s">
        <v>23</v>
      </c>
      <c r="F1" s="14" t="s">
        <v>3</v>
      </c>
      <c r="G1" s="17" t="s">
        <v>24</v>
      </c>
      <c r="H1" s="14" t="s">
        <v>4</v>
      </c>
      <c r="I1" s="18" t="s">
        <v>25</v>
      </c>
      <c r="J1" s="14" t="s">
        <v>5</v>
      </c>
      <c r="K1" s="19" t="s">
        <v>26</v>
      </c>
      <c r="L1" s="14" t="s">
        <v>6</v>
      </c>
      <c r="M1" s="20" t="s">
        <v>27</v>
      </c>
    </row>
    <row r="2" spans="1:13" x14ac:dyDescent="0.25">
      <c r="A2" s="14" t="s">
        <v>7</v>
      </c>
      <c r="B2" s="14">
        <v>0.46762921981325017</v>
      </c>
      <c r="C2" s="15">
        <v>0.762384490029694</v>
      </c>
      <c r="D2" s="14">
        <v>0.15507718760812175</v>
      </c>
      <c r="E2" s="16">
        <v>0.44624975588118598</v>
      </c>
      <c r="F2" s="14">
        <v>1.3531695317610319</v>
      </c>
      <c r="G2" s="17">
        <v>0.78551996118716705</v>
      </c>
      <c r="H2" s="14">
        <v>0.13184417685843439</v>
      </c>
      <c r="I2" s="18">
        <v>0.29160072506103601</v>
      </c>
      <c r="J2" s="14">
        <v>0.21633234084068123</v>
      </c>
      <c r="K2" s="19">
        <v>0.82577386681059695</v>
      </c>
      <c r="L2" s="8">
        <v>1.0225183597932404</v>
      </c>
      <c r="M2" s="7">
        <v>4.5710095337786E-2</v>
      </c>
    </row>
    <row r="3" spans="1:13" x14ac:dyDescent="0.25">
      <c r="A3" s="14" t="s">
        <v>8</v>
      </c>
      <c r="B3" s="14">
        <v>0.36744055241724194</v>
      </c>
      <c r="C3" s="15">
        <v>8.2901279432195593E-2</v>
      </c>
      <c r="D3" s="8">
        <v>1.0332534211359279</v>
      </c>
      <c r="E3" s="9">
        <v>9.0782211164155292E-3</v>
      </c>
      <c r="F3" s="14">
        <v>0.45576767493097242</v>
      </c>
      <c r="G3" s="17">
        <v>0.52024738694317496</v>
      </c>
      <c r="H3" s="14">
        <v>0.35242521088531681</v>
      </c>
      <c r="I3" s="18">
        <v>7.2269282640789106E-2</v>
      </c>
      <c r="J3" s="14">
        <v>1.2596766861136974</v>
      </c>
      <c r="K3" s="19">
        <v>0.76388269721491497</v>
      </c>
      <c r="L3" s="14">
        <v>1.5287111853551032</v>
      </c>
      <c r="M3" s="20">
        <v>0.45347930983877699</v>
      </c>
    </row>
    <row r="4" spans="1:13" x14ac:dyDescent="0.25">
      <c r="A4" s="14" t="s">
        <v>9</v>
      </c>
      <c r="B4" s="14">
        <v>0.64449196315906043</v>
      </c>
      <c r="C4" s="15">
        <v>6.6225124959576706E-2</v>
      </c>
      <c r="D4" s="14">
        <v>0.14496421249999999</v>
      </c>
      <c r="E4" s="16">
        <v>0.61881514010194805</v>
      </c>
      <c r="F4" s="8">
        <v>0.89962560433343353</v>
      </c>
      <c r="G4" s="10">
        <v>1.6347989883004101E-2</v>
      </c>
      <c r="H4" s="8">
        <v>1.1725477334353624</v>
      </c>
      <c r="I4" s="11">
        <v>1.1178235493982801E-2</v>
      </c>
      <c r="J4" s="14">
        <v>0.97251846917235241</v>
      </c>
      <c r="K4" s="19">
        <v>0.41128551861353002</v>
      </c>
      <c r="L4" s="8">
        <v>1.0053480656287401</v>
      </c>
      <c r="M4" s="7">
        <v>2.5966862137770701E-2</v>
      </c>
    </row>
    <row r="5" spans="1:13" x14ac:dyDescent="0.25">
      <c r="A5" s="14" t="s">
        <v>10</v>
      </c>
      <c r="B5" s="14">
        <v>0.4288779966154691</v>
      </c>
      <c r="C5" s="15">
        <v>0.33061324554751997</v>
      </c>
      <c r="D5" s="14">
        <v>0.79915311693452307</v>
      </c>
      <c r="E5" s="16">
        <v>0.58761063110676703</v>
      </c>
      <c r="F5" s="14">
        <v>0.9660822252194482</v>
      </c>
      <c r="G5" s="17">
        <v>0.876273721691745</v>
      </c>
      <c r="H5" s="14">
        <v>0.93934811513080341</v>
      </c>
      <c r="I5" s="18">
        <v>0.12610118972802201</v>
      </c>
      <c r="J5" s="14">
        <v>0.55632510435610427</v>
      </c>
      <c r="K5" s="19">
        <v>0.84451617033304205</v>
      </c>
      <c r="L5" s="14">
        <v>0.24962262625214857</v>
      </c>
      <c r="M5" s="20">
        <v>0.34787221257796602</v>
      </c>
    </row>
    <row r="6" spans="1:13" x14ac:dyDescent="0.25">
      <c r="A6" s="14" t="s">
        <v>11</v>
      </c>
      <c r="B6" s="14">
        <v>0.51847534986040478</v>
      </c>
      <c r="C6" s="15">
        <v>0.41886387925431101</v>
      </c>
      <c r="D6" s="14">
        <v>0.22012216031867282</v>
      </c>
      <c r="E6" s="16">
        <v>0.54683519144140802</v>
      </c>
      <c r="F6" s="14">
        <v>0.35326105333333335</v>
      </c>
      <c r="G6" s="17">
        <v>0.60936795919082498</v>
      </c>
      <c r="H6" s="14">
        <v>0.21675962268811891</v>
      </c>
      <c r="I6" s="18">
        <v>0.51888455220311103</v>
      </c>
      <c r="J6" s="14">
        <v>0.31056794874410643</v>
      </c>
      <c r="K6" s="19">
        <v>0.92811381976317897</v>
      </c>
      <c r="L6" s="14">
        <v>0.14990317153823232</v>
      </c>
      <c r="M6" s="20">
        <v>0.117144834533319</v>
      </c>
    </row>
    <row r="7" spans="1:13" x14ac:dyDescent="0.25">
      <c r="A7" s="14" t="s">
        <v>12</v>
      </c>
      <c r="B7" s="14">
        <v>1.921107263358492</v>
      </c>
      <c r="C7" s="15">
        <v>0.73074475229926095</v>
      </c>
      <c r="D7" s="14">
        <v>1.3184813118381991</v>
      </c>
      <c r="E7" s="16">
        <v>0.482119508817688</v>
      </c>
      <c r="F7" s="14">
        <v>0.87114243940969038</v>
      </c>
      <c r="G7" s="17">
        <v>7.7299330333445299E-2</v>
      </c>
      <c r="H7" s="14">
        <v>0.4916199175</v>
      </c>
      <c r="I7" s="18">
        <v>0.41648763304756098</v>
      </c>
      <c r="J7" s="14">
        <v>1.4184843926467146</v>
      </c>
      <c r="K7" s="19">
        <v>0.92618166088133702</v>
      </c>
      <c r="L7" s="8">
        <v>0.66743518717518713</v>
      </c>
      <c r="M7" s="7">
        <v>1.5741522728162101E-2</v>
      </c>
    </row>
    <row r="8" spans="1:13" x14ac:dyDescent="0.25">
      <c r="A8" s="14" t="s">
        <v>13</v>
      </c>
      <c r="B8" s="8">
        <v>0.63022491766999744</v>
      </c>
      <c r="C8" s="12">
        <v>3.9736164584284001E-2</v>
      </c>
      <c r="D8" s="8">
        <v>0.73409738305206418</v>
      </c>
      <c r="E8" s="9">
        <v>2.23753114222145E-3</v>
      </c>
      <c r="F8" s="8">
        <v>0.30421955873229006</v>
      </c>
      <c r="G8" s="10">
        <v>2.4759724199063201E-3</v>
      </c>
      <c r="H8" s="14">
        <v>2.8113522142792289</v>
      </c>
      <c r="I8" s="18">
        <v>0.42442038054964198</v>
      </c>
      <c r="J8" s="14">
        <v>0.5935956166666666</v>
      </c>
      <c r="K8" s="19">
        <v>0.57583799773840905</v>
      </c>
      <c r="L8" s="8">
        <v>0.50182440663058081</v>
      </c>
      <c r="M8" s="7">
        <v>1.1238296525258799E-3</v>
      </c>
    </row>
    <row r="9" spans="1:13" x14ac:dyDescent="0.25">
      <c r="A9" s="14" t="s">
        <v>14</v>
      </c>
      <c r="B9" s="14">
        <v>0.44246578767364425</v>
      </c>
      <c r="C9" s="15">
        <v>0.30555896896170998</v>
      </c>
      <c r="D9" s="14">
        <v>0.32018108890811586</v>
      </c>
      <c r="E9" s="16">
        <v>0.220796800536256</v>
      </c>
      <c r="F9" s="14">
        <v>0.74008527908572086</v>
      </c>
      <c r="G9" s="17">
        <v>0.34273266373509897</v>
      </c>
      <c r="H9" s="8">
        <v>0.25886684257527803</v>
      </c>
      <c r="I9" s="11">
        <v>1.6849469393969401E-2</v>
      </c>
      <c r="J9" s="14">
        <v>0.47886307133961775</v>
      </c>
      <c r="K9" s="19">
        <v>0.80207673397527102</v>
      </c>
      <c r="L9" s="14">
        <v>0.26942001350631795</v>
      </c>
      <c r="M9" s="20">
        <v>8.3557084326203193E-2</v>
      </c>
    </row>
    <row r="10" spans="1:13" x14ac:dyDescent="0.25">
      <c r="A10" s="14" t="s">
        <v>15</v>
      </c>
      <c r="B10" s="14">
        <v>0.99089111138215757</v>
      </c>
      <c r="C10" s="15">
        <v>0.40967747091093998</v>
      </c>
      <c r="D10" s="8">
        <v>0.27262481883085277</v>
      </c>
      <c r="E10" s="9">
        <v>4.93615335741312E-2</v>
      </c>
      <c r="F10" s="14">
        <v>0.99473022479074003</v>
      </c>
      <c r="G10" s="17">
        <v>7.5060611423136706E-2</v>
      </c>
      <c r="H10" s="14">
        <v>0.18648307931970642</v>
      </c>
      <c r="I10" s="18">
        <v>5.3349459021998002E-2</v>
      </c>
      <c r="J10" s="14">
        <v>1.1820504051938578</v>
      </c>
      <c r="K10" s="19">
        <v>0.83537027035042999</v>
      </c>
      <c r="L10" s="8">
        <v>0.30735662036626643</v>
      </c>
      <c r="M10" s="7">
        <v>2.0751052693414899E-3</v>
      </c>
    </row>
    <row r="11" spans="1:13" x14ac:dyDescent="0.25">
      <c r="A11" s="14" t="s">
        <v>16</v>
      </c>
      <c r="B11" s="14">
        <v>2.1957590732105192</v>
      </c>
      <c r="C11" s="15">
        <v>0.312866167848105</v>
      </c>
      <c r="D11" s="14">
        <v>0.93306426678878263</v>
      </c>
      <c r="E11" s="16">
        <v>0.36919882166698498</v>
      </c>
      <c r="F11" s="14">
        <v>0.38867473389801388</v>
      </c>
      <c r="G11" s="17">
        <v>0.32044779172975002</v>
      </c>
      <c r="H11" s="14">
        <v>0.18554527265367718</v>
      </c>
      <c r="I11" s="18">
        <v>1.01926877470356</v>
      </c>
      <c r="J11" s="14">
        <v>0.55660240254580107</v>
      </c>
      <c r="K11" s="19">
        <v>0.41730594570108798</v>
      </c>
      <c r="L11" s="14">
        <v>1.3520900242499672</v>
      </c>
      <c r="M11" s="20">
        <v>0.32964773522541801</v>
      </c>
    </row>
    <row r="12" spans="1:13" x14ac:dyDescent="0.25">
      <c r="A12" s="14" t="s">
        <v>17</v>
      </c>
      <c r="B12" s="14">
        <v>0.30991511536110455</v>
      </c>
      <c r="C12" s="15">
        <v>0.673063017606508</v>
      </c>
      <c r="D12" s="14">
        <v>0.72431139869952321</v>
      </c>
      <c r="E12" s="16">
        <v>0.48391674975244903</v>
      </c>
      <c r="F12" s="14">
        <v>0.47346994515140545</v>
      </c>
      <c r="G12" s="17">
        <v>0.37967438937929698</v>
      </c>
      <c r="H12" s="14">
        <v>0.19815125280133275</v>
      </c>
      <c r="I12" s="18">
        <v>0.61551986182630103</v>
      </c>
      <c r="J12" s="14">
        <v>0.29617576916422272</v>
      </c>
      <c r="K12" s="19">
        <v>0.96518223885221099</v>
      </c>
      <c r="L12" s="14">
        <v>0.24730202451883712</v>
      </c>
      <c r="M12" s="20">
        <v>0.77989454444137896</v>
      </c>
    </row>
    <row r="13" spans="1:13" x14ac:dyDescent="0.25">
      <c r="A13" s="14" t="s">
        <v>18</v>
      </c>
      <c r="B13" s="14">
        <v>0.49186507942959712</v>
      </c>
      <c r="C13" s="15">
        <v>9.5712795892028399E-2</v>
      </c>
      <c r="D13" s="14">
        <v>0.34632056872017669</v>
      </c>
      <c r="E13" s="16">
        <v>0.44634237725270698</v>
      </c>
      <c r="F13" s="14">
        <v>0.29196274728891991</v>
      </c>
      <c r="G13" s="17">
        <v>0.31255665386579601</v>
      </c>
      <c r="H13" s="14">
        <v>0.43419024412434842</v>
      </c>
      <c r="I13" s="18">
        <v>0.98678976939878205</v>
      </c>
      <c r="J13" s="14">
        <v>0.29505389654542502</v>
      </c>
      <c r="K13" s="19">
        <v>0.517815470814041</v>
      </c>
      <c r="L13" s="14">
        <v>0.38788627559080663</v>
      </c>
      <c r="M13" s="20">
        <v>0.297478016852251</v>
      </c>
    </row>
    <row r="14" spans="1:13" x14ac:dyDescent="0.25">
      <c r="A14" s="14" t="s">
        <v>19</v>
      </c>
      <c r="B14" s="14">
        <v>0.66952270948276638</v>
      </c>
      <c r="C14" s="15">
        <v>0.174295602147962</v>
      </c>
      <c r="D14" s="14">
        <v>0.63213462105640117</v>
      </c>
      <c r="E14" s="16">
        <v>0.86844583111990603</v>
      </c>
      <c r="F14" s="8">
        <v>0.57906792641075422</v>
      </c>
      <c r="G14" s="10">
        <v>4.3268390080787603E-2</v>
      </c>
      <c r="H14" s="8">
        <v>0.2768364016552104</v>
      </c>
      <c r="I14" s="11">
        <v>8.3521584494051695E-3</v>
      </c>
      <c r="J14" s="14">
        <v>0.29977196577080628</v>
      </c>
      <c r="K14" s="19">
        <v>0.81524617305381997</v>
      </c>
      <c r="L14" s="14">
        <v>0.45437758885298524</v>
      </c>
      <c r="M14" s="20">
        <v>6.5292475138674894E-2</v>
      </c>
    </row>
    <row r="15" spans="1:13" x14ac:dyDescent="0.25">
      <c r="A15" s="14" t="s">
        <v>20</v>
      </c>
      <c r="B15" s="8">
        <v>0.36273449767965604</v>
      </c>
      <c r="C15" s="12">
        <v>4.0424970068182499E-3</v>
      </c>
      <c r="D15" s="14">
        <v>0.78138836030638492</v>
      </c>
      <c r="E15" s="16">
        <v>5.7965913592618802E-2</v>
      </c>
      <c r="F15" s="14">
        <v>0.1187863391244976</v>
      </c>
      <c r="G15" s="17">
        <v>0.218104991549528</v>
      </c>
      <c r="H15" s="8">
        <v>0.37847135728016162</v>
      </c>
      <c r="I15" s="11">
        <v>1.17388410353965E-2</v>
      </c>
      <c r="J15" s="14">
        <v>0.68710592868541553</v>
      </c>
      <c r="K15" s="19">
        <v>0.21974386864794401</v>
      </c>
      <c r="L15" s="14">
        <v>0.4399607625345649</v>
      </c>
      <c r="M15" s="20">
        <v>0.26584607245743602</v>
      </c>
    </row>
    <row r="16" spans="1:13" x14ac:dyDescent="0.25">
      <c r="A16" s="14" t="s">
        <v>21</v>
      </c>
      <c r="B16" s="8">
        <v>2.0620941583142103</v>
      </c>
      <c r="C16" s="12">
        <v>8.8957362296602296E-3</v>
      </c>
      <c r="D16" s="14">
        <v>0.74314059057793569</v>
      </c>
      <c r="E16" s="16">
        <v>0.31603437363464698</v>
      </c>
      <c r="F16" s="14">
        <v>1.0719777621248878</v>
      </c>
      <c r="G16" s="17">
        <v>0.250267714639267</v>
      </c>
      <c r="H16" s="14">
        <v>1.2265392148812089</v>
      </c>
      <c r="I16" s="18">
        <v>1.01343777505961</v>
      </c>
      <c r="J16" s="14">
        <v>0.51022100995054709</v>
      </c>
      <c r="K16" s="19">
        <v>0.88243598341370999</v>
      </c>
      <c r="L16" s="14">
        <v>3.1590337508333337</v>
      </c>
      <c r="M16" s="20">
        <v>0.45617091532496501</v>
      </c>
    </row>
    <row r="20" spans="1:12" x14ac:dyDescent="0.25">
      <c r="A20" t="s">
        <v>81</v>
      </c>
    </row>
    <row r="21" spans="1:12" x14ac:dyDescent="0.25">
      <c r="A21" s="14" t="s">
        <v>7</v>
      </c>
      <c r="B21">
        <f>B2-dhap4!B2</f>
        <v>5.3234516016264832E-2</v>
      </c>
      <c r="D21">
        <f>D2-dhap4!D2</f>
        <v>5.8995520427029574E-2</v>
      </c>
      <c r="F21">
        <f>F2-dhap4!F2</f>
        <v>4.7128269179472548E-2</v>
      </c>
      <c r="H21">
        <f>H2-dhap4!H2</f>
        <v>-1.4120070713761035E-2</v>
      </c>
      <c r="J21">
        <f>J2-dhap4!J2</f>
        <v>5.7246636360734349E-3</v>
      </c>
      <c r="L21">
        <f>L2-dhap4!L2</f>
        <v>0.17556038394166729</v>
      </c>
    </row>
    <row r="22" spans="1:12" x14ac:dyDescent="0.25">
      <c r="A22" s="14" t="s">
        <v>8</v>
      </c>
      <c r="B22">
        <f>B3-dhap4!B3</f>
        <v>0.11385028885440412</v>
      </c>
      <c r="D22">
        <f>D3-dhap4!D3</f>
        <v>0.73288385168007841</v>
      </c>
      <c r="F22">
        <f>F3-dhap4!F3</f>
        <v>-0.17850572985790997</v>
      </c>
      <c r="H22">
        <f>H3-dhap4!H3</f>
        <v>3.6227150820813181E-2</v>
      </c>
      <c r="J22">
        <f>J3-dhap4!J3</f>
        <v>6.6365641636571215E-2</v>
      </c>
      <c r="L22">
        <f>L3-dhap4!L3</f>
        <v>0.33366275586775762</v>
      </c>
    </row>
    <row r="23" spans="1:12" x14ac:dyDescent="0.25">
      <c r="A23" s="14" t="s">
        <v>9</v>
      </c>
      <c r="B23">
        <f>B4-dhap4!B4</f>
        <v>-0.18493287794298774</v>
      </c>
      <c r="D23">
        <f>D4-dhap4!D4</f>
        <v>0</v>
      </c>
      <c r="F23">
        <f>F4-dhap4!F4</f>
        <v>3.1705545659158063E-2</v>
      </c>
      <c r="H23">
        <f>H4-dhap4!H4</f>
        <v>7.8195409858196063E-2</v>
      </c>
      <c r="J23">
        <f>J4-dhap4!J4</f>
        <v>0.20280330519354361</v>
      </c>
      <c r="L23">
        <f>L4-dhap4!L4</f>
        <v>0.32788518438694314</v>
      </c>
    </row>
    <row r="24" spans="1:12" x14ac:dyDescent="0.25">
      <c r="A24" s="14" t="s">
        <v>10</v>
      </c>
      <c r="B24">
        <f>B5-dhap4!B5</f>
        <v>-8.3149331259737447E-2</v>
      </c>
      <c r="D24">
        <f>D5-dhap4!D5</f>
        <v>-0.10477252711877394</v>
      </c>
      <c r="F24">
        <f>F5-dhap4!F5</f>
        <v>0.19690494383651913</v>
      </c>
      <c r="H24">
        <f>H5-dhap4!H5</f>
        <v>5.3620395938452803E-2</v>
      </c>
      <c r="J24">
        <f>J5-dhap4!J5</f>
        <v>5.3037280258580122E-2</v>
      </c>
      <c r="L24">
        <f>L5-dhap4!L5</f>
        <v>2.0918603617288367E-2</v>
      </c>
    </row>
    <row r="25" spans="1:12" x14ac:dyDescent="0.25">
      <c r="A25" s="14" t="s">
        <v>11</v>
      </c>
      <c r="B25">
        <f>B6-dhap4!B6</f>
        <v>4.4147798283251549E-2</v>
      </c>
      <c r="D25">
        <f>D6-dhap4!D6</f>
        <v>1.872384287666029E-2</v>
      </c>
      <c r="F25">
        <f>F6-dhap4!F6</f>
        <v>0</v>
      </c>
      <c r="H25">
        <f>H6-dhap4!H6</f>
        <v>3.0000389570598029E-2</v>
      </c>
      <c r="J25">
        <f>J6-dhap4!J6</f>
        <v>7.3521138648693363E-2</v>
      </c>
      <c r="L25">
        <f>L6-dhap4!L6</f>
        <v>-2.2317854908687818E-2</v>
      </c>
    </row>
    <row r="26" spans="1:12" x14ac:dyDescent="0.25">
      <c r="A26" s="14" t="s">
        <v>12</v>
      </c>
      <c r="B26">
        <f>B7-dhap4!B7</f>
        <v>-0.22900940899235511</v>
      </c>
      <c r="D26">
        <f>D7-dhap4!D7</f>
        <v>0.15745332713471472</v>
      </c>
      <c r="F26">
        <f>F7-dhap4!F7</f>
        <v>-0.4734529933102839</v>
      </c>
      <c r="H26">
        <f>H7-dhap4!H7</f>
        <v>0</v>
      </c>
      <c r="J26">
        <f>J7-dhap4!J7</f>
        <v>-2.9018490379837392E-3</v>
      </c>
      <c r="L26">
        <f>L7-dhap4!L7</f>
        <v>0.10776510818929508</v>
      </c>
    </row>
    <row r="27" spans="1:12" x14ac:dyDescent="0.25">
      <c r="A27" s="14" t="s">
        <v>13</v>
      </c>
      <c r="B27">
        <f>B8-dhap4!B8</f>
        <v>1.2483618616912495E-2</v>
      </c>
      <c r="D27">
        <f>D8-dhap4!D8</f>
        <v>5.0041991028447641E-2</v>
      </c>
      <c r="F27">
        <f>F8-dhap4!F8</f>
        <v>7.5004436900480975E-3</v>
      </c>
      <c r="H27">
        <f>H8-dhap4!H8</f>
        <v>-1.6283068979348947E-2</v>
      </c>
      <c r="J27">
        <f>J8-dhap4!J8</f>
        <v>0</v>
      </c>
      <c r="L27">
        <f>L8-dhap4!L8</f>
        <v>-2.2092765444606033E-2</v>
      </c>
    </row>
    <row r="28" spans="1:12" x14ac:dyDescent="0.25">
      <c r="A28" s="14" t="s">
        <v>14</v>
      </c>
      <c r="B28">
        <f>B9-dhap4!B9</f>
        <v>-2.100535918542723E-2</v>
      </c>
      <c r="D28">
        <f>D9-dhap4!D9</f>
        <v>-6.448578855159226E-2</v>
      </c>
      <c r="F28">
        <f>F9-dhap4!F9</f>
        <v>-2.9219560740625483E-2</v>
      </c>
      <c r="H28">
        <f>H9-dhap4!H9</f>
        <v>5.1955774627722051E-2</v>
      </c>
      <c r="J28">
        <f>J9-dhap4!J9</f>
        <v>2.9846529419494394E-2</v>
      </c>
      <c r="L28">
        <f>L9-dhap4!L9</f>
        <v>1.9457264818515924E-2</v>
      </c>
    </row>
    <row r="29" spans="1:12" x14ac:dyDescent="0.25">
      <c r="A29" s="14" t="s">
        <v>15</v>
      </c>
      <c r="B29">
        <f>B10-dhap4!B10</f>
        <v>8.4122279612132145E-3</v>
      </c>
      <c r="D29">
        <f>D10-dhap4!D10</f>
        <v>-3.2995751333507461E-2</v>
      </c>
      <c r="F29">
        <f>F10-dhap4!F10</f>
        <v>2.4108665804784657E-2</v>
      </c>
      <c r="H29">
        <f>H10-dhap4!H10</f>
        <v>8.2959584313573309E-3</v>
      </c>
      <c r="J29">
        <f>J10-dhap4!J10</f>
        <v>-3.6362455951557404E-3</v>
      </c>
      <c r="L29">
        <f>L10-dhap4!L10</f>
        <v>3.7599717235844043E-2</v>
      </c>
    </row>
    <row r="30" spans="1:12" x14ac:dyDescent="0.25">
      <c r="A30" s="14" t="s">
        <v>16</v>
      </c>
      <c r="B30">
        <f>B11-dhap4!B11</f>
        <v>0.39941169262806664</v>
      </c>
      <c r="D30">
        <f>D11-dhap4!D11</f>
        <v>5.6934095914783045E-2</v>
      </c>
      <c r="F30">
        <f>F11-dhap4!F11</f>
        <v>-3.2776878691143096E-4</v>
      </c>
      <c r="H30">
        <f>H11-dhap4!H11</f>
        <v>1.1566725075148054E-2</v>
      </c>
      <c r="J30">
        <f>J11-dhap4!J11</f>
        <v>2.2853049323848129E-2</v>
      </c>
      <c r="L30">
        <f>L11-dhap4!L11</f>
        <v>4.6401057568292714E-3</v>
      </c>
    </row>
    <row r="31" spans="1:12" x14ac:dyDescent="0.25">
      <c r="A31" s="14" t="s">
        <v>17</v>
      </c>
      <c r="B31">
        <f>B12-dhap4!B12</f>
        <v>8.9758506312315189E-4</v>
      </c>
      <c r="D31">
        <f>D12-dhap4!D12</f>
        <v>2.575788585931249E-2</v>
      </c>
      <c r="F31">
        <f>F12-dhap4!F12</f>
        <v>3.8289831491985504E-3</v>
      </c>
      <c r="H31">
        <f>H12-dhap4!H12</f>
        <v>7.0331760390761611E-3</v>
      </c>
      <c r="J31">
        <f>J12-dhap4!J12</f>
        <v>-2.3924763589827924E-2</v>
      </c>
      <c r="L31">
        <f>L12-dhap4!L12</f>
        <v>9.9812091612572207E-4</v>
      </c>
    </row>
    <row r="32" spans="1:12" x14ac:dyDescent="0.25">
      <c r="A32" s="14" t="s">
        <v>18</v>
      </c>
      <c r="B32">
        <f>B13-dhap4!B13</f>
        <v>8.8274179288589605E-2</v>
      </c>
      <c r="D32">
        <f>D13-dhap4!D13</f>
        <v>0.12011842702921141</v>
      </c>
      <c r="F32">
        <f>F13-dhap4!F13</f>
        <v>1.1748780240201706E-2</v>
      </c>
      <c r="H32">
        <f>H13-dhap4!H13</f>
        <v>-3.0299867163576744E-2</v>
      </c>
      <c r="J32">
        <f>J13-dhap4!J13</f>
        <v>5.4048913291664169E-2</v>
      </c>
      <c r="L32">
        <f>L13-dhap4!L13</f>
        <v>7.3408634889564228E-2</v>
      </c>
    </row>
    <row r="33" spans="1:12" x14ac:dyDescent="0.25">
      <c r="A33" s="14" t="s">
        <v>19</v>
      </c>
      <c r="B33">
        <f>B14-dhap4!B14</f>
        <v>-6.4532656139516975E-2</v>
      </c>
      <c r="D33">
        <f>D14-dhap4!D14</f>
        <v>8.3965177063025642E-3</v>
      </c>
      <c r="F33">
        <f>F14-dhap4!F14</f>
        <v>-0.46331723711963801</v>
      </c>
      <c r="H33">
        <f>H14-dhap4!H14</f>
        <v>2.3292986779678504E-2</v>
      </c>
      <c r="J33">
        <f>J14-dhap4!J14</f>
        <v>1.2971891323644291E-2</v>
      </c>
      <c r="L33">
        <f>L14-dhap4!L14</f>
        <v>-7.3025141904195012E-2</v>
      </c>
    </row>
    <row r="34" spans="1:12" x14ac:dyDescent="0.25">
      <c r="A34" s="14" t="s">
        <v>20</v>
      </c>
      <c r="B34">
        <f>B15-dhap4!B15</f>
        <v>-4.2169142177155838E-2</v>
      </c>
      <c r="D34">
        <f>D15-dhap4!D15</f>
        <v>4.7474367255549765E-2</v>
      </c>
      <c r="F34">
        <f>F15-dhap4!F15</f>
        <v>-1.3701340868274281</v>
      </c>
      <c r="H34">
        <f>H15-dhap4!H15</f>
        <v>-0.34538608332214488</v>
      </c>
      <c r="J34">
        <f>J15-dhap4!J15</f>
        <v>2.6213871659461763E-2</v>
      </c>
      <c r="L34">
        <f>L15-dhap4!L15</f>
        <v>-6.4019663466440446E-2</v>
      </c>
    </row>
    <row r="35" spans="1:12" x14ac:dyDescent="0.25">
      <c r="A35" s="14" t="s">
        <v>21</v>
      </c>
      <c r="B35">
        <f>B16-dhap4!B16</f>
        <v>-0.24164552691104557</v>
      </c>
      <c r="D35">
        <f>D16-dhap4!D16</f>
        <v>6.9682255828388384E-2</v>
      </c>
      <c r="F35">
        <f>F16-dhap4!F16</f>
        <v>-0.20824211017958882</v>
      </c>
      <c r="H35">
        <f>H16-dhap4!H16</f>
        <v>9.7768605107674933E-2</v>
      </c>
      <c r="J35">
        <f>J16-dhap4!J16</f>
        <v>4.9363873406644554E-2</v>
      </c>
      <c r="L35">
        <f>L16-dhap4!L16</f>
        <v>0</v>
      </c>
    </row>
    <row r="37" spans="1:12" x14ac:dyDescent="0.25">
      <c r="A37" t="s">
        <v>80</v>
      </c>
    </row>
    <row r="38" spans="1:12" x14ac:dyDescent="0.25">
      <c r="A38">
        <v>1.4277504444793809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M1" sqref="M1:M1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5" t="s">
        <v>22</v>
      </c>
      <c r="D1" t="s">
        <v>2</v>
      </c>
      <c r="E1" s="16" t="s">
        <v>23</v>
      </c>
      <c r="F1" t="s">
        <v>3</v>
      </c>
      <c r="G1" s="17" t="s">
        <v>24</v>
      </c>
      <c r="H1" t="s">
        <v>4</v>
      </c>
      <c r="I1" s="18" t="s">
        <v>25</v>
      </c>
      <c r="J1" t="s">
        <v>5</v>
      </c>
      <c r="K1" s="19" t="s">
        <v>26</v>
      </c>
      <c r="L1" t="s">
        <v>6</v>
      </c>
      <c r="M1" s="20" t="s">
        <v>27</v>
      </c>
    </row>
    <row r="2" spans="1:13" x14ac:dyDescent="0.25">
      <c r="A2" t="s">
        <v>7</v>
      </c>
      <c r="B2">
        <v>0.44887506598607224</v>
      </c>
      <c r="C2" s="15">
        <v>0.762384490029694</v>
      </c>
      <c r="D2">
        <v>0.11679152299985701</v>
      </c>
      <c r="E2" s="16">
        <v>0.44624975588118598</v>
      </c>
      <c r="F2">
        <v>1.3945777206948742</v>
      </c>
      <c r="G2" s="17">
        <v>0.78551996118716705</v>
      </c>
      <c r="H2">
        <v>0.11868461300132331</v>
      </c>
      <c r="I2" s="18">
        <v>0.29160072506103601</v>
      </c>
      <c r="J2">
        <v>0.20064915001483941</v>
      </c>
      <c r="K2" s="19">
        <v>0.82577386681059695</v>
      </c>
      <c r="L2">
        <v>1.1723306527532082</v>
      </c>
      <c r="M2" s="7">
        <v>4.5710095337786E-2</v>
      </c>
    </row>
    <row r="3" spans="1:13" x14ac:dyDescent="0.25">
      <c r="A3" t="s">
        <v>8</v>
      </c>
      <c r="B3">
        <v>0.30196285537161383</v>
      </c>
      <c r="C3" s="15">
        <v>8.2901279432195593E-2</v>
      </c>
      <c r="D3">
        <v>0.81862212607462215</v>
      </c>
      <c r="E3" s="9">
        <v>9.0782211164155292E-3</v>
      </c>
      <c r="F3">
        <v>0.65921054312278338</v>
      </c>
      <c r="G3" s="17">
        <v>0.52024738694317496</v>
      </c>
      <c r="H3">
        <v>0.28924259661647339</v>
      </c>
      <c r="I3" s="18">
        <v>7.2269282640789106E-2</v>
      </c>
      <c r="J3">
        <v>1.1639984084447386</v>
      </c>
      <c r="K3" s="19">
        <v>0.76388269721491497</v>
      </c>
      <c r="L3">
        <v>1.3881660530428475</v>
      </c>
      <c r="M3" s="20">
        <v>0.45347930983877699</v>
      </c>
    </row>
    <row r="4" spans="1:13" x14ac:dyDescent="0.25">
      <c r="A4" t="s">
        <v>9</v>
      </c>
      <c r="B4">
        <v>0.83916390979889499</v>
      </c>
      <c r="C4" s="15">
        <v>6.6225124959576706E-2</v>
      </c>
      <c r="D4">
        <v>0.14496421249999999</v>
      </c>
      <c r="E4" s="16">
        <v>0.61881514010194805</v>
      </c>
      <c r="F4">
        <v>0.94028304806073892</v>
      </c>
      <c r="G4" s="10">
        <v>1.6347989883004101E-2</v>
      </c>
      <c r="H4">
        <v>1.4631270749168273</v>
      </c>
      <c r="I4" s="11">
        <v>1.1178235493982801E-2</v>
      </c>
      <c r="J4">
        <v>1.0610183419272048</v>
      </c>
      <c r="K4" s="19">
        <v>0.41128551861353002</v>
      </c>
      <c r="L4">
        <v>0.96160289963706613</v>
      </c>
      <c r="M4" s="7">
        <v>2.5966862137770701E-2</v>
      </c>
    </row>
    <row r="5" spans="1:13" x14ac:dyDescent="0.25">
      <c r="A5" t="s">
        <v>10</v>
      </c>
      <c r="B5">
        <v>0.5835028192295606</v>
      </c>
      <c r="C5" s="15">
        <v>0.33061324554751997</v>
      </c>
      <c r="D5">
        <v>1.0663353250105641</v>
      </c>
      <c r="E5" s="16">
        <v>0.58761063110676703</v>
      </c>
      <c r="F5">
        <v>0.75616131495641781</v>
      </c>
      <c r="G5" s="17">
        <v>0.876273721691745</v>
      </c>
      <c r="H5">
        <v>0.80157797607880088</v>
      </c>
      <c r="I5" s="18">
        <v>0.12610118972802201</v>
      </c>
      <c r="J5">
        <v>0.52720626920002767</v>
      </c>
      <c r="K5" s="19">
        <v>0.84451617033304205</v>
      </c>
      <c r="L5">
        <v>0.21266082901986916</v>
      </c>
      <c r="M5" s="20">
        <v>0.34787221257796602</v>
      </c>
    </row>
    <row r="6" spans="1:13" x14ac:dyDescent="0.25">
      <c r="A6" t="s">
        <v>11</v>
      </c>
      <c r="B6">
        <v>0.49281564903433728</v>
      </c>
      <c r="C6" s="15">
        <v>0.41886387925431101</v>
      </c>
      <c r="D6">
        <v>0.16737864137111971</v>
      </c>
      <c r="E6" s="16">
        <v>0.54683519144140802</v>
      </c>
      <c r="F6">
        <v>0.35326105333333335</v>
      </c>
      <c r="G6" s="17">
        <v>0.60936795919082498</v>
      </c>
      <c r="H6">
        <v>0.20856423761654189</v>
      </c>
      <c r="I6" s="18">
        <v>0.51888455220311103</v>
      </c>
      <c r="J6">
        <v>0.33762974306727234</v>
      </c>
      <c r="K6" s="19">
        <v>0.92811381976317897</v>
      </c>
      <c r="L6">
        <v>0.16882953333304904</v>
      </c>
      <c r="M6" s="20">
        <v>0.117144834533319</v>
      </c>
    </row>
    <row r="7" spans="1:13" x14ac:dyDescent="0.25">
      <c r="A7" t="s">
        <v>12</v>
      </c>
      <c r="B7">
        <v>1.8026876831827532</v>
      </c>
      <c r="C7" s="15">
        <v>0.73074475229926095</v>
      </c>
      <c r="D7">
        <v>1.1261922668626931</v>
      </c>
      <c r="E7" s="16">
        <v>0.482119508817688</v>
      </c>
      <c r="F7">
        <v>0.97129556172451348</v>
      </c>
      <c r="G7" s="17">
        <v>7.7299330333445299E-2</v>
      </c>
      <c r="H7">
        <v>0.4916199175</v>
      </c>
      <c r="I7" s="18">
        <v>0.41648763304756098</v>
      </c>
      <c r="J7">
        <v>1.4864579046462769</v>
      </c>
      <c r="K7" s="19">
        <v>0.92618166088133702</v>
      </c>
      <c r="L7">
        <v>0.9567932188550029</v>
      </c>
      <c r="M7" s="7">
        <v>1.5741522728162101E-2</v>
      </c>
    </row>
    <row r="8" spans="1:13" x14ac:dyDescent="0.25">
      <c r="A8" t="s">
        <v>13</v>
      </c>
      <c r="B8">
        <v>0.66559062819046</v>
      </c>
      <c r="C8" s="12">
        <v>3.9736164584284001E-2</v>
      </c>
      <c r="D8">
        <v>0.68661267955579808</v>
      </c>
      <c r="E8" s="9">
        <v>2.23753114222145E-3</v>
      </c>
      <c r="F8">
        <v>0.31964301009164725</v>
      </c>
      <c r="G8" s="10">
        <v>2.4759724199063201E-3</v>
      </c>
      <c r="H8">
        <v>2.6989134515264293</v>
      </c>
      <c r="I8" s="18">
        <v>0.42442038054964198</v>
      </c>
      <c r="J8">
        <v>0.5935956166666666</v>
      </c>
      <c r="K8" s="19">
        <v>0.57583799773840905</v>
      </c>
      <c r="L8">
        <v>0.39130706078319127</v>
      </c>
      <c r="M8" s="7">
        <v>1.1238296525258799E-3</v>
      </c>
    </row>
    <row r="9" spans="1:13" x14ac:dyDescent="0.25">
      <c r="A9" t="s">
        <v>14</v>
      </c>
      <c r="B9">
        <v>0.44645128063676898</v>
      </c>
      <c r="C9" s="15">
        <v>0.30555896896170998</v>
      </c>
      <c r="D9">
        <v>0.26927936002024205</v>
      </c>
      <c r="E9" s="16">
        <v>0.220796800536256</v>
      </c>
      <c r="F9">
        <v>0.78125894950035712</v>
      </c>
      <c r="G9" s="17">
        <v>0.34273266373509897</v>
      </c>
      <c r="H9">
        <v>0.18057609616799611</v>
      </c>
      <c r="I9" s="11">
        <v>1.6849469393969401E-2</v>
      </c>
      <c r="J9">
        <v>0.37631876113589918</v>
      </c>
      <c r="K9" s="19">
        <v>0.80207673397527102</v>
      </c>
      <c r="L9">
        <v>0.27683268229423585</v>
      </c>
      <c r="M9" s="20">
        <v>8.3557084326203193E-2</v>
      </c>
    </row>
    <row r="10" spans="1:13" x14ac:dyDescent="0.25">
      <c r="A10" t="s">
        <v>15</v>
      </c>
      <c r="B10">
        <v>0.98599816526241146</v>
      </c>
      <c r="C10" s="15">
        <v>0.40967747091093998</v>
      </c>
      <c r="D10">
        <v>0.26160550162575291</v>
      </c>
      <c r="E10" s="9">
        <v>4.93615335741312E-2</v>
      </c>
      <c r="F10">
        <v>0.98024166760690967</v>
      </c>
      <c r="G10" s="17">
        <v>7.5060611423136706E-2</v>
      </c>
      <c r="H10">
        <v>0.17581423189686915</v>
      </c>
      <c r="I10" s="18">
        <v>5.3349459021998002E-2</v>
      </c>
      <c r="J10">
        <v>1.1726561743716</v>
      </c>
      <c r="K10" s="19">
        <v>0.83537027035042999</v>
      </c>
      <c r="L10">
        <v>0.29226903575767799</v>
      </c>
      <c r="M10" s="7">
        <v>2.0751052693414899E-3</v>
      </c>
    </row>
    <row r="11" spans="1:13" x14ac:dyDescent="0.25">
      <c r="A11" t="s">
        <v>16</v>
      </c>
      <c r="B11">
        <v>1.9212686872927367</v>
      </c>
      <c r="C11" s="15">
        <v>0.312866167848105</v>
      </c>
      <c r="D11">
        <v>1.1214622140564605</v>
      </c>
      <c r="E11" s="16">
        <v>0.36919882166698498</v>
      </c>
      <c r="F11">
        <v>0.32044304691475267</v>
      </c>
      <c r="G11" s="17">
        <v>0.32044779172975002</v>
      </c>
      <c r="H11">
        <v>0.14471867840895367</v>
      </c>
      <c r="I11" s="18">
        <v>1.01926877470356</v>
      </c>
      <c r="J11">
        <v>0.66917577627132319</v>
      </c>
      <c r="K11" s="19">
        <v>0.41730594570108798</v>
      </c>
      <c r="L11">
        <v>1.3191792245378569</v>
      </c>
      <c r="M11" s="20">
        <v>0.32964773522541801</v>
      </c>
    </row>
    <row r="12" spans="1:13" x14ac:dyDescent="0.25">
      <c r="A12" t="s">
        <v>17</v>
      </c>
      <c r="B12">
        <v>0.29710026100099385</v>
      </c>
      <c r="C12" s="15">
        <v>0.673063017606508</v>
      </c>
      <c r="D12">
        <v>0.71027802855623701</v>
      </c>
      <c r="E12" s="16">
        <v>0.48391674975244903</v>
      </c>
      <c r="F12">
        <v>0.43907404197667926</v>
      </c>
      <c r="G12" s="17">
        <v>0.37967438937929698</v>
      </c>
      <c r="H12">
        <v>0.19977489334451826</v>
      </c>
      <c r="I12" s="18">
        <v>0.61551986182630103</v>
      </c>
      <c r="J12">
        <v>0.22831413345809679</v>
      </c>
      <c r="K12" s="19">
        <v>0.96518223885221099</v>
      </c>
      <c r="L12">
        <v>0.24702636578206885</v>
      </c>
      <c r="M12" s="20">
        <v>0.77989454444137896</v>
      </c>
    </row>
    <row r="13" spans="1:13" x14ac:dyDescent="0.25">
      <c r="A13" t="s">
        <v>18</v>
      </c>
      <c r="B13">
        <v>0.50016448574116457</v>
      </c>
      <c r="C13" s="15">
        <v>9.5712795892028399E-2</v>
      </c>
      <c r="D13">
        <v>0.25630458952666907</v>
      </c>
      <c r="E13" s="16">
        <v>0.44634237725270698</v>
      </c>
      <c r="F13">
        <v>0.28046184004096325</v>
      </c>
      <c r="G13" s="17">
        <v>0.31255665386579601</v>
      </c>
      <c r="H13">
        <v>0.45892743524673629</v>
      </c>
      <c r="I13" s="18">
        <v>0.98678976939878205</v>
      </c>
      <c r="J13">
        <v>0.29481138423063324</v>
      </c>
      <c r="K13" s="19">
        <v>0.517815470814041</v>
      </c>
      <c r="L13">
        <v>0.34600107061658364</v>
      </c>
      <c r="M13" s="20">
        <v>0.297478016852251</v>
      </c>
    </row>
    <row r="14" spans="1:13" x14ac:dyDescent="0.25">
      <c r="A14" t="s">
        <v>19</v>
      </c>
      <c r="B14">
        <v>0.64936333620945197</v>
      </c>
      <c r="C14" s="15">
        <v>0.174295602147962</v>
      </c>
      <c r="D14">
        <v>0.70542166663850736</v>
      </c>
      <c r="E14" s="16">
        <v>0.86844583111990603</v>
      </c>
      <c r="F14">
        <v>0.54075408622459342</v>
      </c>
      <c r="G14" s="10">
        <v>4.3268390080787603E-2</v>
      </c>
      <c r="H14">
        <v>0.32705669450544167</v>
      </c>
      <c r="I14" s="11">
        <v>8.3521584494051695E-3</v>
      </c>
      <c r="J14">
        <v>0.2785495912531385</v>
      </c>
      <c r="K14" s="19">
        <v>0.81524617305381997</v>
      </c>
      <c r="L14">
        <v>0.38826247910729333</v>
      </c>
      <c r="M14" s="20">
        <v>6.5292475138674894E-2</v>
      </c>
    </row>
    <row r="15" spans="1:13" x14ac:dyDescent="0.25">
      <c r="A15" t="s">
        <v>20</v>
      </c>
      <c r="B15">
        <v>0.37451602153086466</v>
      </c>
      <c r="C15" s="12">
        <v>4.0424970068182499E-3</v>
      </c>
      <c r="D15">
        <v>0.74321675126597364</v>
      </c>
      <c r="E15" s="16">
        <v>5.7965913592618802E-2</v>
      </c>
      <c r="F15">
        <v>0.28328468256137962</v>
      </c>
      <c r="G15" s="17">
        <v>0.218104991549528</v>
      </c>
      <c r="H15">
        <v>0.45098343096854082</v>
      </c>
      <c r="I15" s="11">
        <v>1.17388410353965E-2</v>
      </c>
      <c r="J15">
        <v>0.68224489856649273</v>
      </c>
      <c r="K15" s="19">
        <v>0.21974386864794401</v>
      </c>
      <c r="L15">
        <v>0.54348737917505929</v>
      </c>
      <c r="M15" s="20">
        <v>0.26584607245743602</v>
      </c>
    </row>
    <row r="16" spans="1:13" x14ac:dyDescent="0.25">
      <c r="A16" t="s">
        <v>21</v>
      </c>
      <c r="B16">
        <v>2.2680778291341559</v>
      </c>
      <c r="C16" s="12">
        <v>8.8957362296602296E-3</v>
      </c>
      <c r="D16">
        <v>0.69057563378095166</v>
      </c>
      <c r="E16" s="16">
        <v>0.31603437363464698</v>
      </c>
      <c r="F16">
        <v>1.3192589361531024</v>
      </c>
      <c r="G16" s="17">
        <v>0.250267714639267</v>
      </c>
      <c r="H16">
        <v>1.1270818363384507</v>
      </c>
      <c r="I16" s="18">
        <v>1.01343777505961</v>
      </c>
      <c r="J16">
        <v>0.42858239837407969</v>
      </c>
      <c r="K16" s="19">
        <v>0.88243598341370999</v>
      </c>
      <c r="L16">
        <v>3.1590337508333337</v>
      </c>
      <c r="M16" s="20">
        <v>0.45617091532496501</v>
      </c>
    </row>
    <row r="20" spans="1:12" x14ac:dyDescent="0.25">
      <c r="A20" t="s">
        <v>82</v>
      </c>
    </row>
    <row r="21" spans="1:12" x14ac:dyDescent="0.25">
      <c r="A21" t="s">
        <v>7</v>
      </c>
      <c r="B21">
        <f>B2-dhap4!B2</f>
        <v>3.4480362189086899E-2</v>
      </c>
      <c r="D21">
        <f>D2-dhap4!D2</f>
        <v>2.0709855818764833E-2</v>
      </c>
      <c r="F21">
        <f>F2-dhap4!F2</f>
        <v>8.8536458113314787E-2</v>
      </c>
      <c r="H21">
        <f>H2-dhap4!H2</f>
        <v>-2.7279634570872111E-2</v>
      </c>
      <c r="J21">
        <f>J2-dhap4!J2</f>
        <v>-9.9585271897683902E-3</v>
      </c>
      <c r="L21">
        <f>L2-dhap4!L2</f>
        <v>0.32537267690163518</v>
      </c>
    </row>
    <row r="22" spans="1:12" x14ac:dyDescent="0.25">
      <c r="A22" t="s">
        <v>8</v>
      </c>
      <c r="B22">
        <f>B3-dhap4!B3</f>
        <v>4.8372591808776011E-2</v>
      </c>
      <c r="D22">
        <f>D3-dhap4!D3</f>
        <v>0.51825255661877279</v>
      </c>
      <c r="F22">
        <f>F3-dhap4!F3</f>
        <v>2.4937138333900988E-2</v>
      </c>
      <c r="H22">
        <f>H3-dhap4!H3</f>
        <v>-2.6955463448030237E-2</v>
      </c>
      <c r="J22">
        <f>J3-dhap4!J3</f>
        <v>-2.9312636032387651E-2</v>
      </c>
      <c r="L22">
        <f>L3-dhap4!L3</f>
        <v>0.19311762355550188</v>
      </c>
    </row>
    <row r="23" spans="1:12" x14ac:dyDescent="0.25">
      <c r="A23" t="s">
        <v>9</v>
      </c>
      <c r="B23">
        <f>B4-dhap4!B4</f>
        <v>9.7390686968468199E-3</v>
      </c>
      <c r="D23">
        <f>D4-dhap4!D4</f>
        <v>0</v>
      </c>
      <c r="F23">
        <f>F4-dhap4!F4</f>
        <v>7.2362989386463461E-2</v>
      </c>
      <c r="H23">
        <f>H4-dhap4!H4</f>
        <v>0.36877475133966087</v>
      </c>
      <c r="J23">
        <f>J4-dhap4!J4</f>
        <v>0.291303177948396</v>
      </c>
      <c r="L23">
        <f>L4-dhap4!L4</f>
        <v>0.28414001839526914</v>
      </c>
    </row>
    <row r="24" spans="1:12" x14ac:dyDescent="0.25">
      <c r="A24" t="s">
        <v>10</v>
      </c>
      <c r="B24">
        <f>B5-dhap4!B5</f>
        <v>7.1475491354354048E-2</v>
      </c>
      <c r="D24">
        <f>D5-dhap4!D5</f>
        <v>0.16240968095726704</v>
      </c>
      <c r="F24">
        <f>F5-dhap4!F5</f>
        <v>-1.3015966426511261E-2</v>
      </c>
      <c r="H24">
        <f>H5-dhap4!H5</f>
        <v>-8.4149743113549724E-2</v>
      </c>
      <c r="J24">
        <f>J5-dhap4!J5</f>
        <v>2.3918445102503516E-2</v>
      </c>
      <c r="L24">
        <f>L5-dhap4!L5</f>
        <v>-1.6043193614991041E-2</v>
      </c>
    </row>
    <row r="25" spans="1:12" x14ac:dyDescent="0.25">
      <c r="A25" t="s">
        <v>11</v>
      </c>
      <c r="B25">
        <f>B6-dhap4!B6</f>
        <v>1.848809745718405E-2</v>
      </c>
      <c r="D25">
        <f>D6-dhap4!D6</f>
        <v>-3.4019676070892818E-2</v>
      </c>
      <c r="F25">
        <f>F6-dhap4!F6</f>
        <v>0</v>
      </c>
      <c r="H25">
        <f>H6-dhap4!H6</f>
        <v>2.1805004499021008E-2</v>
      </c>
      <c r="J25">
        <f>J6-dhap4!J6</f>
        <v>0.10058293297185927</v>
      </c>
      <c r="L25">
        <f>L6-dhap4!L6</f>
        <v>-3.3914931138711024E-3</v>
      </c>
    </row>
    <row r="26" spans="1:12" x14ac:dyDescent="0.25">
      <c r="A26" t="s">
        <v>12</v>
      </c>
      <c r="B26">
        <f>B7-dhap4!B7</f>
        <v>-0.34742898916809395</v>
      </c>
      <c r="D26">
        <f>D7-dhap4!D7</f>
        <v>-3.4835717840791203E-2</v>
      </c>
      <c r="F26">
        <f>F7-dhap4!F7</f>
        <v>-0.3732998709954608</v>
      </c>
      <c r="H26">
        <f>H7-dhap4!H7</f>
        <v>0</v>
      </c>
      <c r="J26">
        <f>J7-dhap4!J7</f>
        <v>6.5071662961578625E-2</v>
      </c>
      <c r="L26">
        <f>L7-dhap4!L7</f>
        <v>0.39712313986911085</v>
      </c>
    </row>
    <row r="27" spans="1:12" x14ac:dyDescent="0.25">
      <c r="A27" t="s">
        <v>13</v>
      </c>
      <c r="B27">
        <f>B8-dhap4!B8</f>
        <v>4.7849329137375052E-2</v>
      </c>
      <c r="D27">
        <f>D8-dhap4!D8</f>
        <v>2.5572875321815403E-3</v>
      </c>
      <c r="F27">
        <f>F8-dhap4!F8</f>
        <v>2.2923895049405285E-2</v>
      </c>
      <c r="H27">
        <f>H8-dhap4!H8</f>
        <v>-0.12872183173214857</v>
      </c>
      <c r="J27">
        <f>J8-dhap4!J8</f>
        <v>0</v>
      </c>
      <c r="L27">
        <f>L8-dhap4!L8</f>
        <v>-0.13261011129199557</v>
      </c>
    </row>
    <row r="28" spans="1:12" x14ac:dyDescent="0.25">
      <c r="A28" t="s">
        <v>14</v>
      </c>
      <c r="B28">
        <f>B9-dhap4!B9</f>
        <v>-1.7019866222302504E-2</v>
      </c>
      <c r="D28">
        <f>D9-dhap4!D9</f>
        <v>-0.11538751743946607</v>
      </c>
      <c r="F28">
        <f>F9-dhap4!F9</f>
        <v>1.1954109674010782E-2</v>
      </c>
      <c r="H28">
        <f>H9-dhap4!H9</f>
        <v>-2.6334971779559874E-2</v>
      </c>
      <c r="J28">
        <f>J9-dhap4!J9</f>
        <v>-7.2697780784224175E-2</v>
      </c>
      <c r="L28">
        <f>L9-dhap4!L9</f>
        <v>2.6869933606433832E-2</v>
      </c>
    </row>
    <row r="29" spans="1:12" x14ac:dyDescent="0.25">
      <c r="A29" t="s">
        <v>15</v>
      </c>
      <c r="B29">
        <f>B10-dhap4!B10</f>
        <v>3.5192818414671034E-3</v>
      </c>
      <c r="D29">
        <f>D10-dhap4!D10</f>
        <v>-4.4015068538607316E-2</v>
      </c>
      <c r="F29">
        <f>F10-dhap4!F10</f>
        <v>9.6201086209543041E-3</v>
      </c>
      <c r="H29">
        <f>H10-dhap4!H10</f>
        <v>-2.3728889914799434E-3</v>
      </c>
      <c r="J29">
        <f>J10-dhap4!J10</f>
        <v>-1.3030476417413617E-2</v>
      </c>
      <c r="L29">
        <f>L10-dhap4!L10</f>
        <v>2.2512132627255599E-2</v>
      </c>
    </row>
    <row r="30" spans="1:12" x14ac:dyDescent="0.25">
      <c r="A30" t="s">
        <v>16</v>
      </c>
      <c r="B30">
        <f>B11-dhap4!B11</f>
        <v>0.12492130671028412</v>
      </c>
      <c r="D30">
        <f>D11-dhap4!D11</f>
        <v>0.24533204318246093</v>
      </c>
      <c r="F30">
        <f>F11-dhap4!F11</f>
        <v>-6.8559455770172639E-2</v>
      </c>
      <c r="H30">
        <f>H11-dhap4!H11</f>
        <v>-2.9259869169575459E-2</v>
      </c>
      <c r="J30">
        <f>J11-dhap4!J11</f>
        <v>0.13542642304937025</v>
      </c>
      <c r="L30">
        <f>L11-dhap4!L11</f>
        <v>-2.8270693955281034E-2</v>
      </c>
    </row>
    <row r="31" spans="1:12" x14ac:dyDescent="0.25">
      <c r="A31" t="s">
        <v>17</v>
      </c>
      <c r="B31">
        <f>B12-dhap4!B12</f>
        <v>-1.1917269296987554E-2</v>
      </c>
      <c r="D31">
        <f>D12-dhap4!D12</f>
        <v>1.1724515716026285E-2</v>
      </c>
      <c r="F31">
        <f>F12-dhap4!F12</f>
        <v>-3.0566920025527633E-2</v>
      </c>
      <c r="H31">
        <f>H12-dhap4!H12</f>
        <v>8.6568165822616672E-3</v>
      </c>
      <c r="J31">
        <f>J12-dhap4!J12</f>
        <v>-9.1786399295953863E-2</v>
      </c>
      <c r="L31">
        <f>L12-dhap4!L12</f>
        <v>7.2246217935745261E-4</v>
      </c>
    </row>
    <row r="32" spans="1:12" x14ac:dyDescent="0.25">
      <c r="A32" t="s">
        <v>18</v>
      </c>
      <c r="B32">
        <f>B13-dhap4!B13</f>
        <v>9.6573585600157053E-2</v>
      </c>
      <c r="D32">
        <f>D13-dhap4!D13</f>
        <v>3.0102447835703788E-2</v>
      </c>
      <c r="F32">
        <f>F13-dhap4!F13</f>
        <v>2.4787299224504622E-4</v>
      </c>
      <c r="H32">
        <f>H13-dhap4!H13</f>
        <v>-5.5626760411888743E-3</v>
      </c>
      <c r="J32">
        <f>J13-dhap4!J13</f>
        <v>5.3806400976872393E-2</v>
      </c>
      <c r="L32">
        <f>L13-dhap4!L13</f>
        <v>3.1523429915341239E-2</v>
      </c>
    </row>
    <row r="33" spans="1:12" x14ac:dyDescent="0.25">
      <c r="A33" t="s">
        <v>19</v>
      </c>
      <c r="B33">
        <f>B14-dhap4!B14</f>
        <v>-8.4692029412831382E-2</v>
      </c>
      <c r="D33">
        <f>D14-dhap4!D14</f>
        <v>8.1683563288408756E-2</v>
      </c>
      <c r="F33">
        <f>F14-dhap4!F14</f>
        <v>-0.50163107730579881</v>
      </c>
      <c r="H33">
        <f>H14-dhap4!H14</f>
        <v>7.3513279629909778E-2</v>
      </c>
      <c r="J33">
        <f>J14-dhap4!J14</f>
        <v>-8.2504831940234946E-3</v>
      </c>
      <c r="L33">
        <f>L14-dhap4!L14</f>
        <v>-0.13914025164988691</v>
      </c>
    </row>
    <row r="34" spans="1:12" x14ac:dyDescent="0.25">
      <c r="A34" t="s">
        <v>20</v>
      </c>
      <c r="B34">
        <f>B15-dhap4!B15</f>
        <v>-3.0387618325947219E-2</v>
      </c>
      <c r="D34">
        <f>D15-dhap4!D15</f>
        <v>9.3027582151384847E-3</v>
      </c>
      <c r="F34">
        <f>F15-dhap4!F15</f>
        <v>-1.205635743390546</v>
      </c>
      <c r="H34">
        <f>H15-dhap4!H15</f>
        <v>-0.27287400963376568</v>
      </c>
      <c r="J34">
        <f>J15-dhap4!J15</f>
        <v>2.1352841540538958E-2</v>
      </c>
      <c r="L34">
        <f>L15-dhap4!L15</f>
        <v>3.9506953174053949E-2</v>
      </c>
    </row>
    <row r="35" spans="1:12" x14ac:dyDescent="0.25">
      <c r="A35" t="s">
        <v>21</v>
      </c>
      <c r="B35">
        <f>B16-dhap4!B16</f>
        <v>-3.5661856091099953E-2</v>
      </c>
      <c r="D35">
        <f>D16-dhap4!D16</f>
        <v>1.7117299031404354E-2</v>
      </c>
      <c r="F35">
        <f>F16-dhap4!F16</f>
        <v>3.9039063848625766E-2</v>
      </c>
      <c r="H35">
        <f>H16-dhap4!H16</f>
        <v>-1.688773435083224E-3</v>
      </c>
      <c r="J35">
        <f>J16-dhap4!J16</f>
        <v>-3.2274738169822847E-2</v>
      </c>
      <c r="L35">
        <f>L16-dhap4!L16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workbookViewId="0">
      <selection activeCell="A19" sqref="A19:XFD19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5" t="s">
        <v>22</v>
      </c>
      <c r="D1" t="s">
        <v>2</v>
      </c>
      <c r="E1" s="16" t="s">
        <v>23</v>
      </c>
      <c r="F1" t="s">
        <v>3</v>
      </c>
      <c r="G1" s="17" t="s">
        <v>24</v>
      </c>
      <c r="H1" t="s">
        <v>4</v>
      </c>
      <c r="I1" s="18" t="s">
        <v>25</v>
      </c>
      <c r="J1" t="s">
        <v>5</v>
      </c>
      <c r="K1" s="19" t="s">
        <v>26</v>
      </c>
      <c r="L1" t="s">
        <v>6</v>
      </c>
      <c r="M1" s="20" t="s">
        <v>27</v>
      </c>
    </row>
    <row r="2" spans="1:13" x14ac:dyDescent="0.25">
      <c r="A2" t="s">
        <v>7</v>
      </c>
      <c r="B2">
        <v>0.46461161120783445</v>
      </c>
      <c r="C2" s="15">
        <v>0.762384490029694</v>
      </c>
      <c r="D2">
        <v>0.12589539619988108</v>
      </c>
      <c r="E2" s="16">
        <v>0.44624975588118598</v>
      </c>
      <c r="F2">
        <v>1.4294503711637578</v>
      </c>
      <c r="G2" s="17">
        <v>0.78551996118716705</v>
      </c>
      <c r="H2">
        <v>0.15014357142951618</v>
      </c>
      <c r="I2" s="18">
        <v>0.29160072506103601</v>
      </c>
      <c r="J2">
        <v>0.20405016522018923</v>
      </c>
      <c r="K2" s="19">
        <v>0.82577386681059695</v>
      </c>
      <c r="L2">
        <v>1.0510521426545893</v>
      </c>
      <c r="M2" s="7">
        <v>4.5710095337786E-2</v>
      </c>
    </row>
    <row r="3" spans="1:13" x14ac:dyDescent="0.25">
      <c r="A3" t="s">
        <v>8</v>
      </c>
      <c r="B3">
        <v>0.33625857440104723</v>
      </c>
      <c r="C3" s="15">
        <v>8.2901279432195593E-2</v>
      </c>
      <c r="D3">
        <v>1.0340418772590381</v>
      </c>
      <c r="E3" s="9">
        <v>9.0782211164155292E-3</v>
      </c>
      <c r="F3">
        <v>0.55826676143926512</v>
      </c>
      <c r="G3" s="17">
        <v>0.52024738694317496</v>
      </c>
      <c r="H3">
        <v>0.26694239592955177</v>
      </c>
      <c r="I3" s="18">
        <v>7.2269282640789106E-2</v>
      </c>
      <c r="J3">
        <v>1.052832444343329</v>
      </c>
      <c r="K3" s="19">
        <v>0.76388269721491497</v>
      </c>
      <c r="L3">
        <v>1.2097516667624466</v>
      </c>
      <c r="M3" s="20">
        <v>0.45347930983877699</v>
      </c>
    </row>
    <row r="4" spans="1:13" x14ac:dyDescent="0.25">
      <c r="A4" t="s">
        <v>9</v>
      </c>
      <c r="B4">
        <v>0.74164798592279757</v>
      </c>
      <c r="C4" s="15">
        <v>6.6225124959576706E-2</v>
      </c>
      <c r="D4">
        <v>0.14496421249999999</v>
      </c>
      <c r="E4" s="16">
        <v>0.61881514010194805</v>
      </c>
      <c r="F4">
        <v>0.9439204162491498</v>
      </c>
      <c r="G4" s="10">
        <v>1.6347989883004101E-2</v>
      </c>
      <c r="H4">
        <v>1.3158774311919885</v>
      </c>
      <c r="I4" s="11">
        <v>1.1178235493982801E-2</v>
      </c>
      <c r="J4">
        <v>0.76833487718117677</v>
      </c>
      <c r="K4" s="19">
        <v>0.41128551861353002</v>
      </c>
      <c r="L4">
        <v>0.560352874315866</v>
      </c>
      <c r="M4" s="7">
        <v>2.5966862137770701E-2</v>
      </c>
    </row>
    <row r="5" spans="1:13" x14ac:dyDescent="0.25">
      <c r="A5" t="s">
        <v>10</v>
      </c>
      <c r="B5">
        <v>0.53617565437504178</v>
      </c>
      <c r="C5" s="15">
        <v>0.33061324554751997</v>
      </c>
      <c r="D5">
        <v>0.59293562298947899</v>
      </c>
      <c r="E5" s="16">
        <v>0.58761063110676703</v>
      </c>
      <c r="F5">
        <v>0.78374588810153722</v>
      </c>
      <c r="G5" s="17">
        <v>0.876273721691745</v>
      </c>
      <c r="H5">
        <v>0.81119214546738772</v>
      </c>
      <c r="I5" s="18">
        <v>0.12610118972802201</v>
      </c>
      <c r="J5">
        <v>0.45508672699838965</v>
      </c>
      <c r="K5" s="19">
        <v>0.84451617033304205</v>
      </c>
      <c r="L5">
        <v>0.24931281477137146</v>
      </c>
      <c r="M5" s="20">
        <v>0.34787221257796602</v>
      </c>
    </row>
    <row r="6" spans="1:13" x14ac:dyDescent="0.25">
      <c r="A6" t="s">
        <v>11</v>
      </c>
      <c r="B6">
        <v>0.47846521113725926</v>
      </c>
      <c r="C6" s="15">
        <v>0.41886387925431101</v>
      </c>
      <c r="D6">
        <v>0.17403899818941052</v>
      </c>
      <c r="E6" s="16">
        <v>0.54683519144140802</v>
      </c>
      <c r="F6">
        <v>0.35326105333333335</v>
      </c>
      <c r="G6" s="17">
        <v>0.60936795919082498</v>
      </c>
      <c r="H6">
        <v>0.2003139564168781</v>
      </c>
      <c r="I6" s="18">
        <v>0.51888455220311103</v>
      </c>
      <c r="J6">
        <v>0.2196058116211731</v>
      </c>
      <c r="K6" s="19">
        <v>0.92811381976317897</v>
      </c>
      <c r="L6">
        <v>0.20038805804358659</v>
      </c>
      <c r="M6" s="20">
        <v>0.117144834533319</v>
      </c>
    </row>
    <row r="7" spans="1:13" x14ac:dyDescent="0.25">
      <c r="A7" t="s">
        <v>12</v>
      </c>
      <c r="B7">
        <v>1.8300406543649845</v>
      </c>
      <c r="C7" s="15">
        <v>0.73074475229926095</v>
      </c>
      <c r="D7">
        <v>1.3213303018673093</v>
      </c>
      <c r="E7" s="16">
        <v>0.482119508817688</v>
      </c>
      <c r="F7">
        <v>2.3916826128815072</v>
      </c>
      <c r="G7" s="17">
        <v>7.7299330333445299E-2</v>
      </c>
      <c r="H7">
        <v>0.4916199175</v>
      </c>
      <c r="I7" s="18">
        <v>0.41648763304756098</v>
      </c>
      <c r="J7">
        <v>1.7014939711627577</v>
      </c>
      <c r="K7" s="19">
        <v>0.92618166088133702</v>
      </c>
      <c r="L7">
        <v>0.9575282659762413</v>
      </c>
      <c r="M7" s="7">
        <v>1.5741522728162101E-2</v>
      </c>
    </row>
    <row r="8" spans="1:13" x14ac:dyDescent="0.25">
      <c r="A8" t="s">
        <v>13</v>
      </c>
      <c r="B8">
        <v>0.62452215831341951</v>
      </c>
      <c r="C8" s="12">
        <v>3.9736164584284001E-2</v>
      </c>
      <c r="D8">
        <v>0.78501768479755751</v>
      </c>
      <c r="E8" s="9">
        <v>2.23753114222145E-3</v>
      </c>
      <c r="F8">
        <v>0.30787191640954631</v>
      </c>
      <c r="G8" s="10">
        <v>2.4759724199063201E-3</v>
      </c>
      <c r="H8">
        <v>2.84891055150359</v>
      </c>
      <c r="I8" s="18">
        <v>0.42442038054964198</v>
      </c>
      <c r="J8">
        <v>0.5935956166666666</v>
      </c>
      <c r="K8" s="19">
        <v>0.57583799773840905</v>
      </c>
      <c r="L8">
        <v>0.47787328809671026</v>
      </c>
      <c r="M8" s="7">
        <v>1.1238296525258799E-3</v>
      </c>
    </row>
    <row r="9" spans="1:13" x14ac:dyDescent="0.25">
      <c r="A9" t="s">
        <v>14</v>
      </c>
      <c r="B9">
        <v>0.49304151285401093</v>
      </c>
      <c r="C9" s="15">
        <v>0.30555896896170998</v>
      </c>
      <c r="D9">
        <v>0.35294605313617122</v>
      </c>
      <c r="E9" s="16">
        <v>0.220796800536256</v>
      </c>
      <c r="F9">
        <v>0.76216163988746388</v>
      </c>
      <c r="G9" s="17">
        <v>0.34273266373509897</v>
      </c>
      <c r="H9">
        <v>0.32535500399853673</v>
      </c>
      <c r="I9" s="11">
        <v>1.6849469393969401E-2</v>
      </c>
      <c r="J9">
        <v>0.40353896057106758</v>
      </c>
      <c r="K9" s="19">
        <v>0.80207673397527102</v>
      </c>
      <c r="L9">
        <v>0.23685661072957565</v>
      </c>
      <c r="M9" s="20">
        <v>8.3557084326203193E-2</v>
      </c>
    </row>
    <row r="10" spans="1:13" x14ac:dyDescent="0.25">
      <c r="A10" t="s">
        <v>15</v>
      </c>
      <c r="B10">
        <v>0.98939182046101404</v>
      </c>
      <c r="C10" s="15">
        <v>0.40967747091093998</v>
      </c>
      <c r="D10">
        <v>0.26604175533966384</v>
      </c>
      <c r="E10" s="9">
        <v>4.93615335741312E-2</v>
      </c>
      <c r="F10">
        <v>0.95894372964591124</v>
      </c>
      <c r="G10" s="17">
        <v>7.5060611423136706E-2</v>
      </c>
      <c r="H10">
        <v>0.13631895420257475</v>
      </c>
      <c r="I10" s="18">
        <v>5.3349459021998002E-2</v>
      </c>
      <c r="J10">
        <v>1.1563609352936137</v>
      </c>
      <c r="K10" s="19">
        <v>0.83537027035042999</v>
      </c>
      <c r="L10">
        <v>0.32827540305385222</v>
      </c>
      <c r="M10" s="7">
        <v>2.0751052693414899E-3</v>
      </c>
    </row>
    <row r="11" spans="1:13" x14ac:dyDescent="0.25">
      <c r="A11" t="s">
        <v>16</v>
      </c>
      <c r="B11">
        <v>2.0126870049846484</v>
      </c>
      <c r="C11" s="15">
        <v>0.312866167848105</v>
      </c>
      <c r="D11">
        <v>0.87304718381783575</v>
      </c>
      <c r="E11" s="16">
        <v>0.36919882166698498</v>
      </c>
      <c r="F11">
        <v>0.28375488138087501</v>
      </c>
      <c r="G11" s="17">
        <v>0.32044779172975002</v>
      </c>
      <c r="H11">
        <v>0.14470026848728643</v>
      </c>
      <c r="I11" s="18">
        <v>1.01926877470356</v>
      </c>
      <c r="J11">
        <v>0.58299659350313338</v>
      </c>
      <c r="K11" s="19">
        <v>0.41730594570108798</v>
      </c>
      <c r="L11">
        <v>1.3068718559678623</v>
      </c>
      <c r="M11" s="20">
        <v>0.32964773522541801</v>
      </c>
    </row>
    <row r="12" spans="1:13" x14ac:dyDescent="0.25">
      <c r="A12" t="s">
        <v>17</v>
      </c>
      <c r="B12">
        <v>0.28167774766315445</v>
      </c>
      <c r="C12" s="15">
        <v>0.673063017606508</v>
      </c>
      <c r="D12">
        <v>0.75382527741157768</v>
      </c>
      <c r="E12" s="16">
        <v>0.48391674975244903</v>
      </c>
      <c r="F12">
        <v>0.4371350335295518</v>
      </c>
      <c r="G12" s="17">
        <v>0.37967438937929698</v>
      </c>
      <c r="H12">
        <v>0.19275040449712419</v>
      </c>
      <c r="I12" s="18">
        <v>0.61551986182630103</v>
      </c>
      <c r="J12">
        <v>0.2286973554841969</v>
      </c>
      <c r="K12" s="19">
        <v>0.96518223885221099</v>
      </c>
      <c r="L12">
        <v>0.24666519615064067</v>
      </c>
      <c r="M12" s="20">
        <v>0.77989454444137896</v>
      </c>
    </row>
    <row r="13" spans="1:13" x14ac:dyDescent="0.25">
      <c r="A13" t="s">
        <v>18</v>
      </c>
      <c r="B13">
        <v>0.44579270392103781</v>
      </c>
      <c r="C13" s="15">
        <v>9.5712795892028399E-2</v>
      </c>
      <c r="D13">
        <v>0.2939862575314679</v>
      </c>
      <c r="E13" s="16">
        <v>0.44634237725270698</v>
      </c>
      <c r="F13">
        <v>0.2712575279775486</v>
      </c>
      <c r="G13" s="17">
        <v>0.31255665386579601</v>
      </c>
      <c r="H13">
        <v>0.4765260710811931</v>
      </c>
      <c r="I13" s="18">
        <v>0.98678976939878205</v>
      </c>
      <c r="J13">
        <v>0.26018844102660454</v>
      </c>
      <c r="K13" s="19">
        <v>0.517815470814041</v>
      </c>
      <c r="L13">
        <v>0.30657028177955947</v>
      </c>
      <c r="M13" s="20">
        <v>0.297478016852251</v>
      </c>
    </row>
    <row r="14" spans="1:13" x14ac:dyDescent="0.25">
      <c r="A14" t="s">
        <v>19</v>
      </c>
      <c r="B14">
        <v>0.91614239056852798</v>
      </c>
      <c r="C14" s="15">
        <v>0.174295602147962</v>
      </c>
      <c r="D14">
        <v>0.66453999813909426</v>
      </c>
      <c r="E14" s="16">
        <v>0.86844583111990603</v>
      </c>
      <c r="F14">
        <v>1.211107396015906</v>
      </c>
      <c r="G14" s="10">
        <v>4.3268390080787603E-2</v>
      </c>
      <c r="H14">
        <v>0.74334378019907377</v>
      </c>
      <c r="I14" s="11">
        <v>8.3521584494051695E-3</v>
      </c>
      <c r="J14">
        <v>0.54841791979338794</v>
      </c>
      <c r="K14" s="19">
        <v>0.81524617305381997</v>
      </c>
      <c r="L14">
        <v>0.95247747128597104</v>
      </c>
      <c r="M14" s="20">
        <v>6.5292475138674894E-2</v>
      </c>
    </row>
    <row r="15" spans="1:13" x14ac:dyDescent="0.25">
      <c r="A15" t="s">
        <v>20</v>
      </c>
      <c r="B15">
        <v>0.62121752738130964</v>
      </c>
      <c r="C15" s="12">
        <v>4.0424970068182499E-3</v>
      </c>
      <c r="D15">
        <v>0.93602561817212537</v>
      </c>
      <c r="E15" s="16">
        <v>5.7965913592618802E-2</v>
      </c>
      <c r="F15">
        <v>0.86163538593380296</v>
      </c>
      <c r="G15" s="17">
        <v>0.218104991549528</v>
      </c>
      <c r="H15">
        <v>0.4081847905712897</v>
      </c>
      <c r="I15" s="11">
        <v>1.17388410353965E-2</v>
      </c>
      <c r="J15">
        <v>0.70242209358025365</v>
      </c>
      <c r="K15" s="19">
        <v>0.21974386864794401</v>
      </c>
      <c r="L15">
        <v>0.48056171042129331</v>
      </c>
      <c r="M15" s="20">
        <v>0.26584607245743602</v>
      </c>
    </row>
    <row r="16" spans="1:13" x14ac:dyDescent="0.25">
      <c r="A16" t="s">
        <v>21</v>
      </c>
      <c r="B16">
        <v>1.8253737795469531</v>
      </c>
      <c r="C16" s="12">
        <v>8.8957362296602296E-3</v>
      </c>
      <c r="D16">
        <v>0.68487394122549816</v>
      </c>
      <c r="E16" s="16">
        <v>0.31603437363464698</v>
      </c>
      <c r="F16">
        <v>1.5431639616190607</v>
      </c>
      <c r="G16" s="17">
        <v>0.250267714639267</v>
      </c>
      <c r="H16">
        <v>0.89169877617241478</v>
      </c>
      <c r="I16" s="18">
        <v>1.01343777505961</v>
      </c>
      <c r="J16">
        <v>0.35049266317162459</v>
      </c>
      <c r="K16" s="19">
        <v>0.88243598341370999</v>
      </c>
      <c r="L16">
        <v>3.1590337508333337</v>
      </c>
      <c r="M16" s="20">
        <v>0.45617091532496501</v>
      </c>
    </row>
    <row r="20" spans="1:12" x14ac:dyDescent="0.25">
      <c r="A20" t="s">
        <v>83</v>
      </c>
    </row>
    <row r="21" spans="1:12" x14ac:dyDescent="0.25">
      <c r="A21" t="s">
        <v>7</v>
      </c>
      <c r="B21">
        <f>B2-dhap4!B2</f>
        <v>5.021690741084911E-2</v>
      </c>
      <c r="D21">
        <f>D2-dhap4!D2</f>
        <v>2.9813729018788898E-2</v>
      </c>
      <c r="F21">
        <f>F2-dhap4!F2</f>
        <v>0.12340910858219845</v>
      </c>
      <c r="H21">
        <f>H2-dhap4!H2</f>
        <v>4.1793238573207547E-3</v>
      </c>
      <c r="J21">
        <f>J2-dhap4!J2</f>
        <v>-6.5575119844185625E-3</v>
      </c>
      <c r="L21">
        <f>L2-dhap4!L2</f>
        <v>0.20409416680301629</v>
      </c>
    </row>
    <row r="22" spans="1:12" x14ac:dyDescent="0.25">
      <c r="A22" t="s">
        <v>8</v>
      </c>
      <c r="B22">
        <f>B3-dhap4!B3</f>
        <v>8.2668310838209413E-2</v>
      </c>
      <c r="D22">
        <f>D3-dhap4!D3</f>
        <v>0.73367230780318859</v>
      </c>
      <c r="F22">
        <f>F3-dhap4!F3</f>
        <v>-7.6006643349617264E-2</v>
      </c>
      <c r="H22">
        <f>H3-dhap4!H3</f>
        <v>-4.925566413495186E-2</v>
      </c>
      <c r="J22">
        <f>J3-dhap4!J3</f>
        <v>-0.1404786001337972</v>
      </c>
      <c r="L22">
        <f>L3-dhap4!L3</f>
        <v>1.4703237275101033E-2</v>
      </c>
    </row>
    <row r="23" spans="1:12" x14ac:dyDescent="0.25">
      <c r="A23" t="s">
        <v>9</v>
      </c>
      <c r="B23">
        <f>B4-dhap4!B4</f>
        <v>-8.7776855179250601E-2</v>
      </c>
      <c r="D23">
        <f>D4-dhap4!D4</f>
        <v>0</v>
      </c>
      <c r="F23">
        <f>F4-dhap4!F4</f>
        <v>7.6000357574874333E-2</v>
      </c>
      <c r="H23">
        <f>H4-dhap4!H4</f>
        <v>0.22152510761482214</v>
      </c>
      <c r="J23">
        <f>J4-dhap4!J4</f>
        <v>-1.3802867976320243E-3</v>
      </c>
      <c r="L23">
        <f>L4-dhap4!L4</f>
        <v>-0.11711000692593099</v>
      </c>
    </row>
    <row r="24" spans="1:12" x14ac:dyDescent="0.25">
      <c r="A24" t="s">
        <v>10</v>
      </c>
      <c r="B24">
        <f>B5-dhap4!B5</f>
        <v>2.4148326499835226E-2</v>
      </c>
      <c r="D24">
        <f>D5-dhap4!D5</f>
        <v>-0.31099002106381801</v>
      </c>
      <c r="F24">
        <f>F5-dhap4!F5</f>
        <v>1.4568606718608157E-2</v>
      </c>
      <c r="H24">
        <f>H5-dhap4!H5</f>
        <v>-7.4535573724962889E-2</v>
      </c>
      <c r="J24">
        <f>J5-dhap4!J5</f>
        <v>-4.8201097099134504E-2</v>
      </c>
      <c r="L24">
        <f>L5-dhap4!L5</f>
        <v>2.0608792136511261E-2</v>
      </c>
    </row>
    <row r="25" spans="1:12" x14ac:dyDescent="0.25">
      <c r="A25" t="s">
        <v>11</v>
      </c>
      <c r="B25">
        <f>B6-dhap4!B6</f>
        <v>4.1376595601060329E-3</v>
      </c>
      <c r="D25">
        <f>D6-dhap4!D6</f>
        <v>-2.7359319252602016E-2</v>
      </c>
      <c r="F25">
        <f>F6-dhap4!F6</f>
        <v>0</v>
      </c>
      <c r="H25">
        <f>H6-dhap4!H6</f>
        <v>1.3554723299357224E-2</v>
      </c>
      <c r="J25">
        <f>J6-dhap4!J6</f>
        <v>-1.7440998474239966E-2</v>
      </c>
      <c r="L25">
        <f>L6-dhap4!L6</f>
        <v>2.8167031596666448E-2</v>
      </c>
    </row>
    <row r="26" spans="1:12" x14ac:dyDescent="0.25">
      <c r="A26" t="s">
        <v>12</v>
      </c>
      <c r="B26">
        <f>B7-dhap4!B7</f>
        <v>-0.3200760179858626</v>
      </c>
      <c r="D26">
        <f>D7-dhap4!D7</f>
        <v>0.16030231716382493</v>
      </c>
      <c r="F26">
        <f>F7-dhap4!F7</f>
        <v>1.0470871801615329</v>
      </c>
      <c r="H26">
        <f>H7-dhap4!H7</f>
        <v>0</v>
      </c>
      <c r="J26">
        <f>J7-dhap4!J7</f>
        <v>0.2801077294780594</v>
      </c>
      <c r="L26">
        <f>L7-dhap4!L7</f>
        <v>0.39785818699034925</v>
      </c>
    </row>
    <row r="27" spans="1:12" x14ac:dyDescent="0.25">
      <c r="A27" t="s">
        <v>13</v>
      </c>
      <c r="B27">
        <f>B8-dhap4!B8</f>
        <v>6.7808592603345597E-3</v>
      </c>
      <c r="D27">
        <f>D8-dhap4!D8</f>
        <v>0.10096229277394098</v>
      </c>
      <c r="F27">
        <f>F8-dhap4!F8</f>
        <v>1.1152801367304344E-2</v>
      </c>
      <c r="H27">
        <f>H8-dhap4!H8</f>
        <v>2.1275268245012136E-2</v>
      </c>
      <c r="J27">
        <f>J8-dhap4!J8</f>
        <v>0</v>
      </c>
      <c r="L27">
        <f>L8-dhap4!L8</f>
        <v>-4.6043883978476585E-2</v>
      </c>
    </row>
    <row r="28" spans="1:12" x14ac:dyDescent="0.25">
      <c r="A28" t="s">
        <v>14</v>
      </c>
      <c r="B28">
        <f>B9-dhap4!B9</f>
        <v>2.9570365994939452E-2</v>
      </c>
      <c r="D28">
        <f>D9-dhap4!D9</f>
        <v>-3.17208243235369E-2</v>
      </c>
      <c r="F28">
        <f>F9-dhap4!F9</f>
        <v>-7.1431999388824607E-3</v>
      </c>
      <c r="H28">
        <f>H9-dhap4!H9</f>
        <v>0.11844393605098075</v>
      </c>
      <c r="J28">
        <f>J9-dhap4!J9</f>
        <v>-4.5477581349055773E-2</v>
      </c>
      <c r="L28">
        <f>L9-dhap4!L9</f>
        <v>-1.3106137958226377E-2</v>
      </c>
    </row>
    <row r="29" spans="1:12" x14ac:dyDescent="0.25">
      <c r="A29" t="s">
        <v>15</v>
      </c>
      <c r="B29">
        <f>B10-dhap4!B10</f>
        <v>6.9129370400696777E-3</v>
      </c>
      <c r="D29">
        <f>D10-dhap4!D10</f>
        <v>-3.9578814824696384E-2</v>
      </c>
      <c r="F29">
        <f>F10-dhap4!F10</f>
        <v>-1.1677829340044132E-2</v>
      </c>
      <c r="H29">
        <f>H10-dhap4!H10</f>
        <v>-4.1868166685774338E-2</v>
      </c>
      <c r="J29">
        <f>J10-dhap4!J10</f>
        <v>-2.9325715495399862E-2</v>
      </c>
      <c r="L29">
        <f>L10-dhap4!L10</f>
        <v>5.8518499923429834E-2</v>
      </c>
    </row>
    <row r="30" spans="1:12" x14ac:dyDescent="0.25">
      <c r="A30" t="s">
        <v>16</v>
      </c>
      <c r="B30">
        <f>B11-dhap4!B11</f>
        <v>0.21633962440219578</v>
      </c>
      <c r="D30">
        <f>D11-dhap4!D11</f>
        <v>-3.0829870561638328E-3</v>
      </c>
      <c r="F30">
        <f>F11-dhap4!F11</f>
        <v>-0.1052476213040503</v>
      </c>
      <c r="H30">
        <f>H11-dhap4!H11</f>
        <v>-2.9278279091242698E-2</v>
      </c>
      <c r="J30">
        <f>J11-dhap4!J11</f>
        <v>4.9247240281180438E-2</v>
      </c>
      <c r="L30">
        <f>L11-dhap4!L11</f>
        <v>-4.0578062525275627E-2</v>
      </c>
    </row>
    <row r="31" spans="1:12" x14ac:dyDescent="0.25">
      <c r="A31" t="s">
        <v>17</v>
      </c>
      <c r="B31">
        <f>B12-dhap4!B12</f>
        <v>-2.7339782634826948E-2</v>
      </c>
      <c r="D31">
        <f>D12-dhap4!D12</f>
        <v>5.5271764571366955E-2</v>
      </c>
      <c r="F31">
        <f>F12-dhap4!F12</f>
        <v>-3.2505928472655099E-2</v>
      </c>
      <c r="H31">
        <f>H12-dhap4!H12</f>
        <v>1.6323277348676002E-3</v>
      </c>
      <c r="J31">
        <f>J12-dhap4!J12</f>
        <v>-9.1403177269853753E-2</v>
      </c>
      <c r="L31">
        <f>L12-dhap4!L12</f>
        <v>3.6129254792927057E-4</v>
      </c>
    </row>
    <row r="32" spans="1:12" x14ac:dyDescent="0.25">
      <c r="A32" t="s">
        <v>18</v>
      </c>
      <c r="B32">
        <f>B13-dhap4!B13</f>
        <v>4.22018037800303E-2</v>
      </c>
      <c r="D32">
        <f>D13-dhap4!D13</f>
        <v>6.7784115840502618E-2</v>
      </c>
      <c r="F32">
        <f>F13-dhap4!F13</f>
        <v>-8.9564390711696085E-3</v>
      </c>
      <c r="H32">
        <f>H13-dhap4!H13</f>
        <v>1.2035959793267936E-2</v>
      </c>
      <c r="J32">
        <f>J13-dhap4!J13</f>
        <v>1.9183457772843693E-2</v>
      </c>
      <c r="L32">
        <f>L13-dhap4!L13</f>
        <v>-7.9073589216829276E-3</v>
      </c>
    </row>
    <row r="33" spans="1:12" x14ac:dyDescent="0.25">
      <c r="A33" t="s">
        <v>19</v>
      </c>
      <c r="B33">
        <f>B14-dhap4!B14</f>
        <v>0.18208702494624462</v>
      </c>
      <c r="D33">
        <f>D14-dhap4!D14</f>
        <v>4.0801894788995652E-2</v>
      </c>
      <c r="F33">
        <f>F14-dhap4!F14</f>
        <v>0.16872223248551377</v>
      </c>
      <c r="H33">
        <f>H14-dhap4!H14</f>
        <v>0.48980036532354188</v>
      </c>
      <c r="J33">
        <f>J14-dhap4!J14</f>
        <v>0.26161784534622595</v>
      </c>
      <c r="L33">
        <f>L14-dhap4!L14</f>
        <v>0.4250747405287908</v>
      </c>
    </row>
    <row r="34" spans="1:12" x14ac:dyDescent="0.25">
      <c r="A34" t="s">
        <v>20</v>
      </c>
      <c r="B34">
        <f>B15-dhap4!B15</f>
        <v>0.21631388752449776</v>
      </c>
      <c r="D34">
        <f>D15-dhap4!D15</f>
        <v>0.20211162512129022</v>
      </c>
      <c r="F34">
        <f>F15-dhap4!F15</f>
        <v>-0.6272850400181228</v>
      </c>
      <c r="H34">
        <f>H15-dhap4!H15</f>
        <v>-0.3156726500310168</v>
      </c>
      <c r="J34">
        <f>J15-dhap4!J15</f>
        <v>4.1530036554299876E-2</v>
      </c>
      <c r="L34">
        <f>L15-dhap4!L15</f>
        <v>-2.3418715579712035E-2</v>
      </c>
    </row>
    <row r="35" spans="1:12" x14ac:dyDescent="0.25">
      <c r="A35" t="s">
        <v>21</v>
      </c>
      <c r="B35">
        <f>B16-dhap4!B16</f>
        <v>-0.47836590567830273</v>
      </c>
      <c r="D35">
        <f>D16-dhap4!D16</f>
        <v>1.1415606475950857E-2</v>
      </c>
      <c r="F35">
        <f>F16-dhap4!F16</f>
        <v>0.26294408931458402</v>
      </c>
      <c r="H35">
        <f>H16-dhap4!H16</f>
        <v>-0.23707183360111916</v>
      </c>
      <c r="J35">
        <f>J16-dhap4!J16</f>
        <v>-0.11036447337227795</v>
      </c>
      <c r="L35">
        <f>L16-dhap4!L16</f>
        <v>0</v>
      </c>
    </row>
    <row r="37" spans="1:12" x14ac:dyDescent="0.25">
      <c r="A37" t="s">
        <v>80</v>
      </c>
    </row>
    <row r="38" spans="1:12" x14ac:dyDescent="0.25">
      <c r="A38">
        <v>1.4932686836654068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A12" sqref="A12:XFD13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" t="s">
        <v>46</v>
      </c>
      <c r="D1" t="s">
        <v>2</v>
      </c>
      <c r="E1" s="2" t="s">
        <v>47</v>
      </c>
      <c r="F1" t="s">
        <v>3</v>
      </c>
      <c r="G1" s="3" t="s">
        <v>48</v>
      </c>
      <c r="H1" t="s">
        <v>4</v>
      </c>
      <c r="I1" s="4" t="s">
        <v>49</v>
      </c>
      <c r="J1" t="s">
        <v>5</v>
      </c>
      <c r="K1" s="5" t="s">
        <v>50</v>
      </c>
      <c r="L1" t="s">
        <v>6</v>
      </c>
      <c r="M1" s="6" t="s">
        <v>53</v>
      </c>
    </row>
    <row r="2" spans="1:13" x14ac:dyDescent="0.25">
      <c r="A2" t="s">
        <v>30</v>
      </c>
      <c r="B2" s="8">
        <v>0.67729766144090386</v>
      </c>
      <c r="C2" s="12">
        <v>5.5110130174900497E-3</v>
      </c>
      <c r="D2" s="8">
        <v>0.68196246659437421</v>
      </c>
      <c r="E2" s="9">
        <v>1.48061962856069E-2</v>
      </c>
      <c r="F2">
        <v>0.87916276938505267</v>
      </c>
      <c r="G2" s="3">
        <v>0.109489747665395</v>
      </c>
      <c r="H2" s="8">
        <v>0.53026242020537329</v>
      </c>
      <c r="I2" s="11">
        <v>3.5488708176194901E-4</v>
      </c>
      <c r="J2">
        <v>1.1571288707226675</v>
      </c>
      <c r="K2" s="5">
        <v>0.59933047406826501</v>
      </c>
      <c r="L2">
        <v>1.6716775611241548</v>
      </c>
      <c r="M2" s="6">
        <v>8.9506884214993296E-2</v>
      </c>
    </row>
    <row r="3" spans="1:13" x14ac:dyDescent="0.25">
      <c r="A3" t="s">
        <v>7</v>
      </c>
      <c r="B3">
        <v>0.41169586291403593</v>
      </c>
      <c r="C3" s="1">
        <v>0.762384490029694</v>
      </c>
      <c r="D3">
        <v>9.0756027931643016E-2</v>
      </c>
      <c r="E3" s="2">
        <v>0.44624975588118598</v>
      </c>
      <c r="F3">
        <v>1.2662187464981705</v>
      </c>
      <c r="G3" s="3">
        <v>0.78551996118716705</v>
      </c>
      <c r="H3">
        <v>0.1621401535242758</v>
      </c>
      <c r="I3" s="4">
        <v>0.29160072506103601</v>
      </c>
      <c r="J3">
        <v>0.20084251112828713</v>
      </c>
      <c r="K3" s="5">
        <v>0.82577386681059695</v>
      </c>
      <c r="L3" s="8">
        <v>0.85069261319772316</v>
      </c>
      <c r="M3" s="7">
        <v>4.5710095337786E-2</v>
      </c>
    </row>
    <row r="4" spans="1:13" x14ac:dyDescent="0.25">
      <c r="A4" t="s">
        <v>9</v>
      </c>
      <c r="B4">
        <v>0.82516598362110172</v>
      </c>
      <c r="C4" s="1">
        <v>6.6225124959576706E-2</v>
      </c>
      <c r="D4">
        <v>0.14496421249999999</v>
      </c>
      <c r="E4" s="2">
        <v>0.61881514010194805</v>
      </c>
      <c r="F4" s="8">
        <v>0.86592482227714251</v>
      </c>
      <c r="G4" s="10">
        <v>1.6347989883004101E-2</v>
      </c>
      <c r="H4" s="8">
        <v>1.0793416850751703</v>
      </c>
      <c r="I4" s="11">
        <v>1.1178235493982801E-2</v>
      </c>
      <c r="J4">
        <v>0.76565090227430943</v>
      </c>
      <c r="K4" s="5">
        <v>0.41128551861353002</v>
      </c>
      <c r="L4" s="8">
        <v>0.67675712736348126</v>
      </c>
      <c r="M4" s="7">
        <v>2.5966862137770701E-2</v>
      </c>
    </row>
    <row r="5" spans="1:13" x14ac:dyDescent="0.25">
      <c r="A5" t="s">
        <v>51</v>
      </c>
      <c r="B5" s="8">
        <v>0.92413241675944724</v>
      </c>
      <c r="C5" s="12">
        <v>4.6909601821964499E-4</v>
      </c>
      <c r="D5">
        <v>4.8530272923973206</v>
      </c>
      <c r="E5" s="2">
        <v>0.55709022690988397</v>
      </c>
      <c r="F5">
        <v>0.64193004786567054</v>
      </c>
      <c r="G5" s="3">
        <v>0.31905268296620898</v>
      </c>
      <c r="H5">
        <v>0.29513741245334174</v>
      </c>
      <c r="I5" s="4">
        <v>0.38626808268009999</v>
      </c>
      <c r="J5">
        <v>0.35507572983733754</v>
      </c>
      <c r="K5" s="5">
        <v>0.40086356331380801</v>
      </c>
      <c r="L5" s="8">
        <v>0.34318723871144557</v>
      </c>
      <c r="M5" s="7">
        <v>3.7601247708696897E-2</v>
      </c>
    </row>
    <row r="6" spans="1:13" x14ac:dyDescent="0.25">
      <c r="A6" t="s">
        <v>33</v>
      </c>
      <c r="B6">
        <v>0.78984768457222243</v>
      </c>
      <c r="C6" s="1">
        <v>0.62968209024807098</v>
      </c>
      <c r="D6">
        <v>1.4471645285789316</v>
      </c>
      <c r="E6" s="2">
        <v>0.27612345357056201</v>
      </c>
      <c r="F6">
        <v>1.2363179412004299</v>
      </c>
      <c r="G6" s="3">
        <v>0.27506746554800399</v>
      </c>
      <c r="H6">
        <v>0.51520523586212741</v>
      </c>
      <c r="I6" s="4">
        <v>0.50579751917041205</v>
      </c>
      <c r="J6">
        <v>0.75720696896917838</v>
      </c>
      <c r="K6" s="5">
        <v>0.91176683140218995</v>
      </c>
      <c r="L6">
        <v>0.29982854346776133</v>
      </c>
      <c r="M6" s="6">
        <v>0.52071115419199898</v>
      </c>
    </row>
    <row r="7" spans="1:13" x14ac:dyDescent="0.25">
      <c r="A7" t="s">
        <v>10</v>
      </c>
      <c r="B7">
        <v>0.48153820501935674</v>
      </c>
      <c r="C7" s="1">
        <v>0.33061324554751997</v>
      </c>
      <c r="D7">
        <v>0.85882662893306294</v>
      </c>
      <c r="E7" s="2">
        <v>0.58761063110676703</v>
      </c>
      <c r="F7">
        <v>0.78166572023767067</v>
      </c>
      <c r="G7" s="3">
        <v>0.876273721691745</v>
      </c>
      <c r="H7">
        <v>0.93699720157439981</v>
      </c>
      <c r="I7" s="4">
        <v>0.12610118972802201</v>
      </c>
      <c r="J7">
        <v>0.48478979184627996</v>
      </c>
      <c r="K7" s="5">
        <v>0.84451617033304205</v>
      </c>
      <c r="L7">
        <v>0.24300066536223378</v>
      </c>
      <c r="M7" s="6">
        <v>0.34787221257796602</v>
      </c>
    </row>
    <row r="8" spans="1:13" x14ac:dyDescent="0.25">
      <c r="A8" t="s">
        <v>11</v>
      </c>
      <c r="B8">
        <v>0.46153272911544652</v>
      </c>
      <c r="C8" s="1">
        <v>0.41886387925431101</v>
      </c>
      <c r="D8">
        <v>0.18095606114940033</v>
      </c>
      <c r="E8" s="2">
        <v>0.54683519144140802</v>
      </c>
      <c r="F8">
        <v>0.35326105333333335</v>
      </c>
      <c r="G8" s="3">
        <v>0.60936795919082498</v>
      </c>
      <c r="H8">
        <v>0.20108883926902088</v>
      </c>
      <c r="I8" s="4">
        <v>0.51888455220311103</v>
      </c>
      <c r="J8">
        <v>0.23432773382286268</v>
      </c>
      <c r="K8" s="5">
        <v>0.92811381976317897</v>
      </c>
      <c r="L8">
        <v>0.17532681958349286</v>
      </c>
      <c r="M8" s="6">
        <v>0.117144834533319</v>
      </c>
    </row>
    <row r="9" spans="1:13" x14ac:dyDescent="0.25">
      <c r="A9" t="s">
        <v>12</v>
      </c>
      <c r="B9">
        <v>2.0973513296776547</v>
      </c>
      <c r="C9" s="1">
        <v>0.73074475229926095</v>
      </c>
      <c r="D9">
        <v>1.1666840669227527</v>
      </c>
      <c r="E9" s="2">
        <v>0.482119508817688</v>
      </c>
      <c r="F9">
        <v>1.4351695736640429</v>
      </c>
      <c r="G9" s="3">
        <v>7.7299330333445299E-2</v>
      </c>
      <c r="H9">
        <v>0.4916199175</v>
      </c>
      <c r="I9" s="4">
        <v>0.41648763304756098</v>
      </c>
      <c r="J9">
        <v>1.4557305600089412</v>
      </c>
      <c r="K9" s="5">
        <v>0.92618166088133702</v>
      </c>
      <c r="L9" s="8">
        <v>0.66062822271816068</v>
      </c>
      <c r="M9" s="7">
        <v>1.5741522728162101E-2</v>
      </c>
    </row>
    <row r="10" spans="1:13" x14ac:dyDescent="0.25">
      <c r="A10" t="s">
        <v>13</v>
      </c>
      <c r="B10" s="8">
        <v>0.61959370228199551</v>
      </c>
      <c r="C10" s="12">
        <v>3.9736164584284001E-2</v>
      </c>
      <c r="D10" s="8">
        <v>0.6625830939900661</v>
      </c>
      <c r="E10" s="9">
        <v>2.23753114222145E-3</v>
      </c>
      <c r="F10" s="8">
        <v>0.29797234214239138</v>
      </c>
      <c r="G10" s="10">
        <v>2.4759724199063201E-3</v>
      </c>
      <c r="H10">
        <v>2.8517836926028113</v>
      </c>
      <c r="I10" s="4">
        <v>0.42442038054964198</v>
      </c>
      <c r="J10">
        <v>0.5935956166666666</v>
      </c>
      <c r="K10" s="5">
        <v>0.57583799773840905</v>
      </c>
      <c r="L10" s="8">
        <v>0.5226800422207869</v>
      </c>
      <c r="M10" s="7">
        <v>1.1238296525258799E-3</v>
      </c>
    </row>
    <row r="11" spans="1:13" x14ac:dyDescent="0.25">
      <c r="A11" t="s">
        <v>52</v>
      </c>
      <c r="B11">
        <v>0.772691326766342</v>
      </c>
      <c r="C11" s="1">
        <v>0.13454666329068499</v>
      </c>
      <c r="D11" s="8">
        <v>0.41254170255380657</v>
      </c>
      <c r="E11" s="9">
        <v>2.94911061361013E-2</v>
      </c>
      <c r="F11" s="8">
        <v>0.65345712055205363</v>
      </c>
      <c r="G11" s="10">
        <v>4.8848553701636398E-2</v>
      </c>
      <c r="H11" s="8">
        <v>0.32033507707229286</v>
      </c>
      <c r="I11" s="11">
        <v>1.49531455562934E-2</v>
      </c>
      <c r="J11">
        <v>0.61535331068529353</v>
      </c>
      <c r="K11" s="5">
        <v>0.52813323397358003</v>
      </c>
      <c r="L11" s="8">
        <v>0.32018177061096365</v>
      </c>
      <c r="M11" s="7">
        <v>1.58741443458029E-2</v>
      </c>
    </row>
    <row r="12" spans="1:13" x14ac:dyDescent="0.25">
      <c r="A12" t="s">
        <v>34</v>
      </c>
      <c r="B12">
        <v>1.2271062403765773</v>
      </c>
      <c r="C12" s="1">
        <v>0.93544061609455698</v>
      </c>
      <c r="D12">
        <v>0.81534434420503954</v>
      </c>
      <c r="E12" s="2">
        <v>9.3041646985444496E-2</v>
      </c>
      <c r="F12">
        <v>4.1223664213756051</v>
      </c>
      <c r="G12" s="3">
        <v>0.86765083167356505</v>
      </c>
      <c r="H12">
        <v>1.3097402940666516</v>
      </c>
      <c r="I12" s="4">
        <v>0.103131155558812</v>
      </c>
      <c r="J12">
        <v>3.1236611182714871</v>
      </c>
      <c r="K12" s="5">
        <v>0.93107028189860797</v>
      </c>
      <c r="L12">
        <v>3.7307836471196274</v>
      </c>
      <c r="M12" s="6">
        <v>0.94148592414781596</v>
      </c>
    </row>
    <row r="13" spans="1:13" x14ac:dyDescent="0.25">
      <c r="A13" t="s">
        <v>35</v>
      </c>
      <c r="B13">
        <v>0.47216801398571656</v>
      </c>
      <c r="C13" s="1">
        <v>9.9636080901766705E-2</v>
      </c>
      <c r="D13">
        <v>0.14147201781560995</v>
      </c>
      <c r="E13" s="2">
        <v>0.3002812201176</v>
      </c>
      <c r="F13">
        <v>0.16720436795920346</v>
      </c>
      <c r="G13" s="3">
        <v>0.44154795272863001</v>
      </c>
      <c r="H13">
        <v>0.18002723882275085</v>
      </c>
      <c r="I13" s="4">
        <v>0.38224544954334799</v>
      </c>
      <c r="J13">
        <v>0.25641434610548669</v>
      </c>
      <c r="K13" s="5">
        <v>0.467855983303965</v>
      </c>
      <c r="L13">
        <v>0.30810404485102832</v>
      </c>
      <c r="M13" s="6">
        <v>0.51129685475720899</v>
      </c>
    </row>
    <row r="14" spans="1:13" x14ac:dyDescent="0.25">
      <c r="A14" t="s">
        <v>14</v>
      </c>
      <c r="B14">
        <v>0.50056084871171502</v>
      </c>
      <c r="C14" s="1">
        <v>0.30555896896170998</v>
      </c>
      <c r="D14">
        <v>0.34791949104176995</v>
      </c>
      <c r="E14" s="2">
        <v>0.220796800536256</v>
      </c>
      <c r="F14">
        <v>0.81998998491969399</v>
      </c>
      <c r="G14" s="3">
        <v>0.34273266373509897</v>
      </c>
      <c r="H14" s="8">
        <v>0.22872288675760219</v>
      </c>
      <c r="I14" s="11">
        <v>1.6849469393969401E-2</v>
      </c>
      <c r="J14">
        <v>0.4214571077236986</v>
      </c>
      <c r="K14" s="5">
        <v>0.80207673397527102</v>
      </c>
      <c r="L14">
        <v>0.26842753317169832</v>
      </c>
      <c r="M14" s="6">
        <v>8.3557084326203193E-2</v>
      </c>
    </row>
    <row r="15" spans="1:13" x14ac:dyDescent="0.25">
      <c r="A15" t="s">
        <v>44</v>
      </c>
      <c r="B15">
        <v>1.5018534204048326</v>
      </c>
      <c r="C15" s="1">
        <v>0.188669282824656</v>
      </c>
      <c r="D15">
        <v>0.6806744728759937</v>
      </c>
      <c r="E15" s="2">
        <v>0.12432946611666799</v>
      </c>
      <c r="F15">
        <v>1.1841780083667377</v>
      </c>
      <c r="G15" s="3">
        <v>0.23980199199243199</v>
      </c>
      <c r="H15" s="8">
        <v>0.76885696698828554</v>
      </c>
      <c r="I15" s="11">
        <v>8.1068674348867605E-3</v>
      </c>
      <c r="J15">
        <v>0.69437661611255319</v>
      </c>
      <c r="K15" s="5">
        <v>0.62139200244320303</v>
      </c>
      <c r="L15" s="8">
        <v>1.3855442184237914</v>
      </c>
      <c r="M15" s="7">
        <v>2.1611821115451102E-3</v>
      </c>
    </row>
    <row r="16" spans="1:13" x14ac:dyDescent="0.25">
      <c r="A16" t="s">
        <v>17</v>
      </c>
      <c r="B16">
        <v>0.30716131170097971</v>
      </c>
      <c r="C16" s="1">
        <v>0.673063017606508</v>
      </c>
      <c r="D16">
        <v>0.66872087834446292</v>
      </c>
      <c r="E16" s="2">
        <v>0.48391674975244903</v>
      </c>
      <c r="F16">
        <v>0.46270667656359277</v>
      </c>
      <c r="G16" s="3">
        <v>0.37967438937929698</v>
      </c>
      <c r="H16">
        <v>0.19813379642788831</v>
      </c>
      <c r="I16" s="4">
        <v>0.61551986182630103</v>
      </c>
      <c r="J16">
        <v>0.24226923042517692</v>
      </c>
      <c r="K16" s="5">
        <v>0.96518223885221099</v>
      </c>
      <c r="L16">
        <v>0.25304809026618569</v>
      </c>
      <c r="M16" s="6">
        <v>0.77989454444137896</v>
      </c>
    </row>
    <row r="17" spans="1:13" x14ac:dyDescent="0.25">
      <c r="A17" t="s">
        <v>21</v>
      </c>
      <c r="B17" s="8">
        <v>2.2880221113534831</v>
      </c>
      <c r="C17" s="12">
        <v>8.8957362296602296E-3</v>
      </c>
      <c r="D17">
        <v>0.66973272540896278</v>
      </c>
      <c r="E17" s="2">
        <v>0.31603437363464698</v>
      </c>
      <c r="F17">
        <v>1.2875126332438869</v>
      </c>
      <c r="G17" s="3">
        <v>0.250267714639267</v>
      </c>
      <c r="H17">
        <v>1.1365593072491968</v>
      </c>
      <c r="I17" s="4">
        <v>1.01343777505961</v>
      </c>
      <c r="J17">
        <v>0.4669157045791037</v>
      </c>
      <c r="K17" s="5">
        <v>0.88243598341370999</v>
      </c>
      <c r="L17">
        <v>3.1590337508333337</v>
      </c>
      <c r="M17" s="6">
        <v>0.45617091532496501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wt</vt:lpstr>
      <vt:lpstr>dcin5_17</vt:lpstr>
      <vt:lpstr>dgln3</vt:lpstr>
      <vt:lpstr>dhap4</vt:lpstr>
      <vt:lpstr>rand1</vt:lpstr>
      <vt:lpstr>rand2</vt:lpstr>
      <vt:lpstr>rand3</vt:lpstr>
      <vt:lpstr>rand4</vt:lpstr>
      <vt:lpstr>dzap1</vt:lpstr>
    </vt:vector>
  </TitlesOfParts>
  <Company>LMU-ITS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Natalie</dc:creator>
  <cp:lastModifiedBy>Williams, Natalie</cp:lastModifiedBy>
  <dcterms:created xsi:type="dcterms:W3CDTF">2017-02-16T21:44:09Z</dcterms:created>
  <dcterms:modified xsi:type="dcterms:W3CDTF">2017-02-21T01:54:31Z</dcterms:modified>
</cp:coreProperties>
</file>