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willi31\Documents\GRNmap\"/>
    </mc:Choice>
  </mc:AlternateContent>
  <bookViews>
    <workbookView xWindow="0" yWindow="0" windowWidth="21570" windowHeight="8160" activeTab="7"/>
  </bookViews>
  <sheets>
    <sheet name="wt_network_weights" sheetId="1" r:id="rId1"/>
    <sheet name="wt(1)_network_weights" sheetId="2" r:id="rId2"/>
    <sheet name="compare_network_weights" sheetId="3" r:id="rId3"/>
    <sheet name="optimization_diagnostics_wt" sheetId="4" r:id="rId4"/>
    <sheet name="optimization_diagnostics_wt(1)" sheetId="5" r:id="rId5"/>
    <sheet name="comparison_diagnostics" sheetId="6" r:id="rId6"/>
    <sheet name="threshold_b_comparison" sheetId="7" r:id="rId7"/>
    <sheet name="pro_rates_wt" sheetId="10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2" i="6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C8" i="6"/>
  <c r="D8" i="6"/>
  <c r="E8" i="6"/>
  <c r="F8" i="6"/>
  <c r="G8" i="6"/>
  <c r="B8" i="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</calcChain>
</file>

<file path=xl/sharedStrings.xml><?xml version="1.0" encoding="utf-8"?>
<sst xmlns="http://schemas.openxmlformats.org/spreadsheetml/2006/main" count="229" uniqueCount="38">
  <si>
    <t>cols regulators/rows targets</t>
  </si>
  <si>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</si>
  <si>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</si>
  <si>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</si>
  <si>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</si>
  <si>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</si>
  <si>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</si>
  <si>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</si>
  <si>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</si>
  <si>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</si>
  <si>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</si>
  <si>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</si>
  <si>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</si>
  <si>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</si>
  <si>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</si>
  <si>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</si>
  <si>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</si>
  <si>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Parameter</t>
  </si>
  <si>
    <t>LSE</t>
  </si>
  <si>
    <t>Penalty</t>
  </si>
  <si>
    <t>min LSE</t>
  </si>
  <si>
    <t>iteration count</t>
  </si>
  <si>
    <t xml:space="preserve"> </t>
  </si>
  <si>
    <t>Gene</t>
  </si>
  <si>
    <t>Value</t>
  </si>
  <si>
    <t>wt MSE</t>
  </si>
  <si>
    <t>dcin5 MSE</t>
  </si>
  <si>
    <t>dgln3 MSE</t>
  </si>
  <si>
    <t>dhap4 MSE</t>
  </si>
  <si>
    <t>dhmo1 MSE</t>
  </si>
  <si>
    <t>dzap1 MSE</t>
  </si>
  <si>
    <t>id</t>
  </si>
  <si>
    <t>threshold_b_wt</t>
  </si>
  <si>
    <t>threshold_b_wt(1)</t>
  </si>
  <si>
    <t>Comparison</t>
  </si>
  <si>
    <t>production_rate_wt</t>
  </si>
  <si>
    <t>production_rate_wt(1)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</si>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</sst>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6" formatCode="0.0000000"/>
    <numFmt numFmtId="167" formatCode="0.0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G15" sqref="G1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1.2225411520587661</v>
      </c>
    </row>
    <row r="4" spans="1:17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5.9423513903235508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4</v>
      </c>
      <c r="B5">
        <v>2.0428739526207016</v>
      </c>
      <c r="C5">
        <v>0</v>
      </c>
      <c r="D5">
        <v>0</v>
      </c>
      <c r="E5">
        <v>0</v>
      </c>
      <c r="F5">
        <v>0</v>
      </c>
      <c r="G5">
        <v>-0.13692956929754749</v>
      </c>
      <c r="H5">
        <v>0</v>
      </c>
      <c r="I5">
        <v>0</v>
      </c>
      <c r="J5">
        <v>0</v>
      </c>
      <c r="K5">
        <v>3.2600346293302697E-2</v>
      </c>
      <c r="L5">
        <v>0.26636223507007828</v>
      </c>
      <c r="M5">
        <v>0</v>
      </c>
      <c r="N5">
        <v>0</v>
      </c>
      <c r="O5">
        <v>-0.26993355736171532</v>
      </c>
      <c r="P5">
        <v>0</v>
      </c>
      <c r="Q5">
        <v>0</v>
      </c>
    </row>
    <row r="6" spans="1:17" x14ac:dyDescent="0.25">
      <c r="A6" t="s">
        <v>5</v>
      </c>
      <c r="B6">
        <v>1.3696040654740971</v>
      </c>
      <c r="C6">
        <v>-1.3196370311703447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-0.77027318559115876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3.2638769273629034E-2</v>
      </c>
      <c r="L7">
        <v>1.2279565847609892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0.7877018081221312</v>
      </c>
      <c r="J8">
        <v>0.33058851158931962</v>
      </c>
      <c r="K8">
        <v>-8.2545156359777588E-3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0.4382104911069763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1.2824136566861102</v>
      </c>
      <c r="P9">
        <v>0</v>
      </c>
      <c r="Q9">
        <v>0</v>
      </c>
    </row>
    <row r="10" spans="1:1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0.21623646102801605</v>
      </c>
      <c r="H10">
        <v>0</v>
      </c>
      <c r="I10">
        <v>0</v>
      </c>
      <c r="J10">
        <v>0</v>
      </c>
      <c r="K10">
        <v>0.90801826903425531</v>
      </c>
      <c r="L10">
        <v>-3.1620752595992823</v>
      </c>
      <c r="M10">
        <v>0</v>
      </c>
      <c r="N10">
        <v>-2.5514627297767896</v>
      </c>
      <c r="O10">
        <v>0</v>
      </c>
      <c r="P10">
        <v>0</v>
      </c>
      <c r="Q10">
        <v>0</v>
      </c>
    </row>
    <row r="11" spans="1:17" x14ac:dyDescent="0.25">
      <c r="A11" t="s">
        <v>10</v>
      </c>
      <c r="B11">
        <v>-0.13683521229770851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0.61734823702817121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0.50976115688775414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12</v>
      </c>
      <c r="B13">
        <v>1.5600952789258156</v>
      </c>
      <c r="C13">
        <v>0</v>
      </c>
      <c r="D13">
        <v>0</v>
      </c>
      <c r="E13">
        <v>0</v>
      </c>
      <c r="F13">
        <v>0</v>
      </c>
      <c r="G13">
        <v>1.2564874223131727E-2</v>
      </c>
      <c r="H13">
        <v>0</v>
      </c>
      <c r="I13">
        <v>0</v>
      </c>
      <c r="J13">
        <v>0</v>
      </c>
      <c r="K13">
        <v>0</v>
      </c>
      <c r="L13">
        <v>0.4363704433869755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13</v>
      </c>
      <c r="B14">
        <v>-3.3601097186031552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-0.96597253898403834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-2.6681899216348302</v>
      </c>
      <c r="G15">
        <v>0.35588905692052719</v>
      </c>
      <c r="H15">
        <v>0</v>
      </c>
      <c r="I15">
        <v>0</v>
      </c>
      <c r="J15">
        <v>0</v>
      </c>
      <c r="K15">
        <v>0</v>
      </c>
      <c r="L15">
        <v>0.58598390517222165</v>
      </c>
      <c r="M15">
        <v>0</v>
      </c>
      <c r="N15">
        <v>1.2607629021335434</v>
      </c>
      <c r="O15">
        <v>0</v>
      </c>
      <c r="P15">
        <v>0</v>
      </c>
      <c r="Q15">
        <v>0</v>
      </c>
    </row>
    <row r="16" spans="1:1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0.23720805210220575</v>
      </c>
      <c r="L16">
        <v>0.33141477534479491</v>
      </c>
      <c r="M16">
        <v>0</v>
      </c>
      <c r="N16">
        <v>1.4854047388247604</v>
      </c>
      <c r="O16">
        <v>0</v>
      </c>
      <c r="P16">
        <v>0</v>
      </c>
      <c r="Q16">
        <v>0</v>
      </c>
    </row>
    <row r="17" spans="1:1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G15" sqref="G1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1.2225411520587661</v>
      </c>
    </row>
    <row r="4" spans="1:17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5.9423513903235508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4</v>
      </c>
      <c r="B5">
        <v>2.0428739526207016</v>
      </c>
      <c r="C5">
        <v>0</v>
      </c>
      <c r="D5">
        <v>0</v>
      </c>
      <c r="E5">
        <v>0</v>
      </c>
      <c r="F5">
        <v>0</v>
      </c>
      <c r="G5">
        <v>-0.13692956929754749</v>
      </c>
      <c r="H5">
        <v>0</v>
      </c>
      <c r="I5">
        <v>0</v>
      </c>
      <c r="J5">
        <v>0</v>
      </c>
      <c r="K5">
        <v>3.2600346293302697E-2</v>
      </c>
      <c r="L5">
        <v>0.26636223507007828</v>
      </c>
      <c r="M5">
        <v>0</v>
      </c>
      <c r="N5">
        <v>0</v>
      </c>
      <c r="O5">
        <v>-0.26993355736171532</v>
      </c>
      <c r="P5">
        <v>0</v>
      </c>
      <c r="Q5">
        <v>0</v>
      </c>
    </row>
    <row r="6" spans="1:17" x14ac:dyDescent="0.25">
      <c r="A6" t="s">
        <v>5</v>
      </c>
      <c r="B6">
        <v>1.3696040654740971</v>
      </c>
      <c r="C6">
        <v>-1.3196370311703447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-0.77027318559115876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3.2638769273629034E-2</v>
      </c>
      <c r="L7">
        <v>1.2279565847609892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0.7877018081221312</v>
      </c>
      <c r="J8">
        <v>0.33058851158931962</v>
      </c>
      <c r="K8">
        <v>-8.2545156359777588E-3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0.4382104911069763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1.2824136566861102</v>
      </c>
      <c r="P9">
        <v>0</v>
      </c>
      <c r="Q9">
        <v>0</v>
      </c>
    </row>
    <row r="10" spans="1:1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0.21623646102801605</v>
      </c>
      <c r="H10">
        <v>0</v>
      </c>
      <c r="I10">
        <v>0</v>
      </c>
      <c r="J10">
        <v>0</v>
      </c>
      <c r="K10">
        <v>0.90801826903425531</v>
      </c>
      <c r="L10">
        <v>-3.1620752595992823</v>
      </c>
      <c r="M10">
        <v>0</v>
      </c>
      <c r="N10">
        <v>-2.5514627297767896</v>
      </c>
      <c r="O10">
        <v>0</v>
      </c>
      <c r="P10">
        <v>0</v>
      </c>
      <c r="Q10">
        <v>0</v>
      </c>
    </row>
    <row r="11" spans="1:17" x14ac:dyDescent="0.25">
      <c r="A11" t="s">
        <v>10</v>
      </c>
      <c r="B11">
        <v>-0.13683521229770851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0.61734823702817121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0.50976115688775414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12</v>
      </c>
      <c r="B13">
        <v>1.5600952789258156</v>
      </c>
      <c r="C13">
        <v>0</v>
      </c>
      <c r="D13">
        <v>0</v>
      </c>
      <c r="E13">
        <v>0</v>
      </c>
      <c r="F13">
        <v>0</v>
      </c>
      <c r="G13">
        <v>1.2564874223131727E-2</v>
      </c>
      <c r="H13">
        <v>0</v>
      </c>
      <c r="I13">
        <v>0</v>
      </c>
      <c r="J13">
        <v>0</v>
      </c>
      <c r="K13">
        <v>0</v>
      </c>
      <c r="L13">
        <v>0.4363704433869755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13</v>
      </c>
      <c r="B14">
        <v>-3.3601097186031552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-0.96597253898403834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-2.6681899216348302</v>
      </c>
      <c r="G15">
        <v>0.35588905692052719</v>
      </c>
      <c r="H15">
        <v>0</v>
      </c>
      <c r="I15">
        <v>0</v>
      </c>
      <c r="J15">
        <v>0</v>
      </c>
      <c r="K15">
        <v>0</v>
      </c>
      <c r="L15">
        <v>0.58598390517222165</v>
      </c>
      <c r="M15">
        <v>0</v>
      </c>
      <c r="N15">
        <v>1.2607629021335434</v>
      </c>
      <c r="O15">
        <v>0</v>
      </c>
      <c r="P15">
        <v>0</v>
      </c>
      <c r="Q15">
        <v>0</v>
      </c>
    </row>
    <row r="16" spans="1:1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0.23720805210220575</v>
      </c>
      <c r="L16">
        <v>0.33141477534479491</v>
      </c>
      <c r="M16">
        <v>0</v>
      </c>
      <c r="N16">
        <v>1.4854047388247604</v>
      </c>
      <c r="O16">
        <v>0</v>
      </c>
      <c r="P16">
        <v>0</v>
      </c>
      <c r="Q16">
        <v>0</v>
      </c>
    </row>
    <row r="17" spans="1:1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H20" sqref="H20"/>
    </sheetView>
  </sheetViews>
  <sheetFormatPr defaultRowHeight="15" x14ac:dyDescent="0.25"/>
  <cols>
    <col min="2" max="17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 s="1">
        <f>wt_network_weights!B2-'wt(1)_network_weights'!B2</f>
        <v>0</v>
      </c>
      <c r="C2" s="1">
        <f>wt_network_weights!C2-'wt(1)_network_weights'!C2</f>
        <v>0</v>
      </c>
      <c r="D2" s="1">
        <f>wt_network_weights!D2-'wt(1)_network_weights'!D2</f>
        <v>0</v>
      </c>
      <c r="E2" s="1">
        <f>wt_network_weights!E2-'wt(1)_network_weights'!E2</f>
        <v>0</v>
      </c>
      <c r="F2" s="1">
        <f>wt_network_weights!F2-'wt(1)_network_weights'!F2</f>
        <v>0</v>
      </c>
      <c r="G2" s="1">
        <f>wt_network_weights!G2-'wt(1)_network_weights'!G2</f>
        <v>0</v>
      </c>
      <c r="H2" s="1">
        <f>wt_network_weights!H2-'wt(1)_network_weights'!H2</f>
        <v>0</v>
      </c>
      <c r="I2" s="1">
        <f>wt_network_weights!I2-'wt(1)_network_weights'!I2</f>
        <v>0</v>
      </c>
      <c r="J2" s="1">
        <f>wt_network_weights!J2-'wt(1)_network_weights'!J2</f>
        <v>0</v>
      </c>
      <c r="K2" s="1">
        <f>wt_network_weights!K2-'wt(1)_network_weights'!K2</f>
        <v>0</v>
      </c>
      <c r="L2" s="1">
        <f>wt_network_weights!L2-'wt(1)_network_weights'!L2</f>
        <v>0</v>
      </c>
      <c r="M2" s="1">
        <f>wt_network_weights!M2-'wt(1)_network_weights'!M2</f>
        <v>0</v>
      </c>
      <c r="N2" s="1">
        <f>wt_network_weights!N2-'wt(1)_network_weights'!N2</f>
        <v>0</v>
      </c>
      <c r="O2" s="1">
        <f>wt_network_weights!O2-'wt(1)_network_weights'!O2</f>
        <v>0</v>
      </c>
      <c r="P2" s="1">
        <f>wt_network_weights!P2-'wt(1)_network_weights'!P2</f>
        <v>0</v>
      </c>
      <c r="Q2" s="1">
        <f>wt_network_weights!Q2-'wt(1)_network_weights'!Q2</f>
        <v>0</v>
      </c>
    </row>
    <row r="3" spans="1:17" x14ac:dyDescent="0.25">
      <c r="A3" t="s">
        <v>2</v>
      </c>
      <c r="B3" s="1">
        <f>wt_network_weights!B3-'wt(1)_network_weights'!B3</f>
        <v>0</v>
      </c>
      <c r="C3" s="1">
        <f>wt_network_weights!C3-'wt(1)_network_weights'!C3</f>
        <v>0</v>
      </c>
      <c r="D3" s="1">
        <f>wt_network_weights!D3-'wt(1)_network_weights'!D3</f>
        <v>0</v>
      </c>
      <c r="E3" s="1">
        <f>wt_network_weights!E3-'wt(1)_network_weights'!E3</f>
        <v>0</v>
      </c>
      <c r="F3" s="1">
        <f>wt_network_weights!F3-'wt(1)_network_weights'!F3</f>
        <v>0</v>
      </c>
      <c r="G3" s="1">
        <f>wt_network_weights!G3-'wt(1)_network_weights'!G3</f>
        <v>0</v>
      </c>
      <c r="H3" s="1">
        <f>wt_network_weights!H3-'wt(1)_network_weights'!H3</f>
        <v>0</v>
      </c>
      <c r="I3" s="1">
        <f>wt_network_weights!I3-'wt(1)_network_weights'!I3</f>
        <v>0</v>
      </c>
      <c r="J3" s="1">
        <f>wt_network_weights!J3-'wt(1)_network_weights'!J3</f>
        <v>0</v>
      </c>
      <c r="K3" s="1">
        <f>wt_network_weights!K3-'wt(1)_network_weights'!K3</f>
        <v>0</v>
      </c>
      <c r="L3" s="1">
        <f>wt_network_weights!L3-'wt(1)_network_weights'!L3</f>
        <v>0</v>
      </c>
      <c r="M3" s="1">
        <f>wt_network_weights!M3-'wt(1)_network_weights'!M3</f>
        <v>0</v>
      </c>
      <c r="N3" s="1">
        <f>wt_network_weights!N3-'wt(1)_network_weights'!N3</f>
        <v>0</v>
      </c>
      <c r="O3" s="1">
        <f>wt_network_weights!O3-'wt(1)_network_weights'!O3</f>
        <v>0</v>
      </c>
      <c r="P3" s="1">
        <f>wt_network_weights!P3-'wt(1)_network_weights'!P3</f>
        <v>0</v>
      </c>
      <c r="Q3" s="1">
        <f>wt_network_weights!Q3-'wt(1)_network_weights'!Q3</f>
        <v>0</v>
      </c>
    </row>
    <row r="4" spans="1:17" x14ac:dyDescent="0.25">
      <c r="A4" t="s">
        <v>3</v>
      </c>
      <c r="B4" s="1">
        <f>wt_network_weights!B4-'wt(1)_network_weights'!B4</f>
        <v>0</v>
      </c>
      <c r="C4" s="1">
        <f>wt_network_weights!C4-'wt(1)_network_weights'!C4</f>
        <v>0</v>
      </c>
      <c r="D4" s="1">
        <f>wt_network_weights!D4-'wt(1)_network_weights'!D4</f>
        <v>0</v>
      </c>
      <c r="E4" s="1">
        <f>wt_network_weights!E4-'wt(1)_network_weights'!E4</f>
        <v>0</v>
      </c>
      <c r="F4" s="1">
        <f>wt_network_weights!F4-'wt(1)_network_weights'!F4</f>
        <v>0</v>
      </c>
      <c r="G4" s="1">
        <f>wt_network_weights!G4-'wt(1)_network_weights'!G4</f>
        <v>0</v>
      </c>
      <c r="H4" s="1">
        <f>wt_network_weights!H4-'wt(1)_network_weights'!H4</f>
        <v>0</v>
      </c>
      <c r="I4" s="1">
        <f>wt_network_weights!I4-'wt(1)_network_weights'!I4</f>
        <v>0</v>
      </c>
      <c r="J4" s="1">
        <f>wt_network_weights!J4-'wt(1)_network_weights'!J4</f>
        <v>0</v>
      </c>
      <c r="K4" s="1">
        <f>wt_network_weights!K4-'wt(1)_network_weights'!K4</f>
        <v>0</v>
      </c>
      <c r="L4" s="1">
        <f>wt_network_weights!L4-'wt(1)_network_weights'!L4</f>
        <v>0</v>
      </c>
      <c r="M4" s="1">
        <f>wt_network_weights!M4-'wt(1)_network_weights'!M4</f>
        <v>0</v>
      </c>
      <c r="N4" s="1">
        <f>wt_network_weights!N4-'wt(1)_network_weights'!N4</f>
        <v>0</v>
      </c>
      <c r="O4" s="1">
        <f>wt_network_weights!O4-'wt(1)_network_weights'!O4</f>
        <v>0</v>
      </c>
      <c r="P4" s="1">
        <f>wt_network_weights!P4-'wt(1)_network_weights'!P4</f>
        <v>0</v>
      </c>
      <c r="Q4" s="1">
        <f>wt_network_weights!Q4-'wt(1)_network_weights'!Q4</f>
        <v>0</v>
      </c>
    </row>
    <row r="5" spans="1:17" x14ac:dyDescent="0.25">
      <c r="A5" t="s">
        <v>4</v>
      </c>
      <c r="B5" s="1">
        <f>wt_network_weights!B5-'wt(1)_network_weights'!B5</f>
        <v>0</v>
      </c>
      <c r="C5" s="1">
        <f>wt_network_weights!C5-'wt(1)_network_weights'!C5</f>
        <v>0</v>
      </c>
      <c r="D5" s="1">
        <f>wt_network_weights!D5-'wt(1)_network_weights'!D5</f>
        <v>0</v>
      </c>
      <c r="E5" s="1">
        <f>wt_network_weights!E5-'wt(1)_network_weights'!E5</f>
        <v>0</v>
      </c>
      <c r="F5" s="1">
        <f>wt_network_weights!F5-'wt(1)_network_weights'!F5</f>
        <v>0</v>
      </c>
      <c r="G5" s="1">
        <f>wt_network_weights!G5-'wt(1)_network_weights'!G5</f>
        <v>0</v>
      </c>
      <c r="H5" s="1">
        <f>wt_network_weights!H5-'wt(1)_network_weights'!H5</f>
        <v>0</v>
      </c>
      <c r="I5" s="1">
        <f>wt_network_weights!I5-'wt(1)_network_weights'!I5</f>
        <v>0</v>
      </c>
      <c r="J5" s="1">
        <f>wt_network_weights!J5-'wt(1)_network_weights'!J5</f>
        <v>0</v>
      </c>
      <c r="K5" s="1">
        <f>wt_network_weights!K5-'wt(1)_network_weights'!K5</f>
        <v>0</v>
      </c>
      <c r="L5" s="1">
        <f>wt_network_weights!L5-'wt(1)_network_weights'!L5</f>
        <v>0</v>
      </c>
      <c r="M5" s="1">
        <f>wt_network_weights!M5-'wt(1)_network_weights'!M5</f>
        <v>0</v>
      </c>
      <c r="N5" s="1">
        <f>wt_network_weights!N5-'wt(1)_network_weights'!N5</f>
        <v>0</v>
      </c>
      <c r="O5" s="1">
        <f>wt_network_weights!O5-'wt(1)_network_weights'!O5</f>
        <v>0</v>
      </c>
      <c r="P5" s="1">
        <f>wt_network_weights!P5-'wt(1)_network_weights'!P5</f>
        <v>0</v>
      </c>
      <c r="Q5" s="1">
        <f>wt_network_weights!Q5-'wt(1)_network_weights'!Q5</f>
        <v>0</v>
      </c>
    </row>
    <row r="6" spans="1:17" x14ac:dyDescent="0.25">
      <c r="A6" t="s">
        <v>5</v>
      </c>
      <c r="B6" s="1">
        <f>wt_network_weights!B6-'wt(1)_network_weights'!B6</f>
        <v>0</v>
      </c>
      <c r="C6" s="1">
        <f>wt_network_weights!C6-'wt(1)_network_weights'!C6</f>
        <v>0</v>
      </c>
      <c r="D6" s="1">
        <f>wt_network_weights!D6-'wt(1)_network_weights'!D6</f>
        <v>0</v>
      </c>
      <c r="E6" s="1">
        <f>wt_network_weights!E6-'wt(1)_network_weights'!E6</f>
        <v>0</v>
      </c>
      <c r="F6" s="1">
        <f>wt_network_weights!F6-'wt(1)_network_weights'!F6</f>
        <v>0</v>
      </c>
      <c r="G6" s="1">
        <f>wt_network_weights!G6-'wt(1)_network_weights'!G6</f>
        <v>0</v>
      </c>
      <c r="H6" s="1">
        <f>wt_network_weights!H6-'wt(1)_network_weights'!H6</f>
        <v>0</v>
      </c>
      <c r="I6" s="1">
        <f>wt_network_weights!I6-'wt(1)_network_weights'!I6</f>
        <v>0</v>
      </c>
      <c r="J6" s="1">
        <f>wt_network_weights!J6-'wt(1)_network_weights'!J6</f>
        <v>0</v>
      </c>
      <c r="K6" s="1">
        <f>wt_network_weights!K6-'wt(1)_network_weights'!K6</f>
        <v>0</v>
      </c>
      <c r="L6" s="1">
        <f>wt_network_weights!L6-'wt(1)_network_weights'!L6</f>
        <v>0</v>
      </c>
      <c r="M6" s="1">
        <f>wt_network_weights!M6-'wt(1)_network_weights'!M6</f>
        <v>0</v>
      </c>
      <c r="N6" s="1">
        <f>wt_network_weights!N6-'wt(1)_network_weights'!N6</f>
        <v>0</v>
      </c>
      <c r="O6" s="1">
        <f>wt_network_weights!O6-'wt(1)_network_weights'!O6</f>
        <v>0</v>
      </c>
      <c r="P6" s="1">
        <f>wt_network_weights!P6-'wt(1)_network_weights'!P6</f>
        <v>0</v>
      </c>
      <c r="Q6" s="1">
        <f>wt_network_weights!Q6-'wt(1)_network_weights'!Q6</f>
        <v>0</v>
      </c>
    </row>
    <row r="7" spans="1:17" x14ac:dyDescent="0.25">
      <c r="A7" t="s">
        <v>6</v>
      </c>
      <c r="B7" s="1">
        <f>wt_network_weights!B7-'wt(1)_network_weights'!B7</f>
        <v>0</v>
      </c>
      <c r="C7" s="1">
        <f>wt_network_weights!C7-'wt(1)_network_weights'!C7</f>
        <v>0</v>
      </c>
      <c r="D7" s="1">
        <f>wt_network_weights!D7-'wt(1)_network_weights'!D7</f>
        <v>0</v>
      </c>
      <c r="E7" s="1">
        <f>wt_network_weights!E7-'wt(1)_network_weights'!E7</f>
        <v>0</v>
      </c>
      <c r="F7" s="1">
        <f>wt_network_weights!F7-'wt(1)_network_weights'!F7</f>
        <v>0</v>
      </c>
      <c r="G7" s="1">
        <f>wt_network_weights!G7-'wt(1)_network_weights'!G7</f>
        <v>0</v>
      </c>
      <c r="H7" s="1">
        <f>wt_network_weights!H7-'wt(1)_network_weights'!H7</f>
        <v>0</v>
      </c>
      <c r="I7" s="1">
        <f>wt_network_weights!I7-'wt(1)_network_weights'!I7</f>
        <v>0</v>
      </c>
      <c r="J7" s="1">
        <f>wt_network_weights!J7-'wt(1)_network_weights'!J7</f>
        <v>0</v>
      </c>
      <c r="K7" s="1">
        <f>wt_network_weights!K7-'wt(1)_network_weights'!K7</f>
        <v>0</v>
      </c>
      <c r="L7" s="1">
        <f>wt_network_weights!L7-'wt(1)_network_weights'!L7</f>
        <v>0</v>
      </c>
      <c r="M7" s="1">
        <f>wt_network_weights!M7-'wt(1)_network_weights'!M7</f>
        <v>0</v>
      </c>
      <c r="N7" s="1">
        <f>wt_network_weights!N7-'wt(1)_network_weights'!N7</f>
        <v>0</v>
      </c>
      <c r="O7" s="1">
        <f>wt_network_weights!O7-'wt(1)_network_weights'!O7</f>
        <v>0</v>
      </c>
      <c r="P7" s="1">
        <f>wt_network_weights!P7-'wt(1)_network_weights'!P7</f>
        <v>0</v>
      </c>
      <c r="Q7" s="1">
        <f>wt_network_weights!Q7-'wt(1)_network_weights'!Q7</f>
        <v>0</v>
      </c>
    </row>
    <row r="8" spans="1:17" x14ac:dyDescent="0.25">
      <c r="A8" t="s">
        <v>7</v>
      </c>
      <c r="B8" s="1">
        <f>wt_network_weights!B8-'wt(1)_network_weights'!B8</f>
        <v>0</v>
      </c>
      <c r="C8" s="1">
        <f>wt_network_weights!C8-'wt(1)_network_weights'!C8</f>
        <v>0</v>
      </c>
      <c r="D8" s="1">
        <f>wt_network_weights!D8-'wt(1)_network_weights'!D8</f>
        <v>0</v>
      </c>
      <c r="E8" s="1">
        <f>wt_network_weights!E8-'wt(1)_network_weights'!E8</f>
        <v>0</v>
      </c>
      <c r="F8" s="1">
        <f>wt_network_weights!F8-'wt(1)_network_weights'!F8</f>
        <v>0</v>
      </c>
      <c r="G8" s="1">
        <f>wt_network_weights!G8-'wt(1)_network_weights'!G8</f>
        <v>0</v>
      </c>
      <c r="H8" s="1">
        <f>wt_network_weights!H8-'wt(1)_network_weights'!H8</f>
        <v>0</v>
      </c>
      <c r="I8" s="1">
        <f>wt_network_weights!I8-'wt(1)_network_weights'!I8</f>
        <v>0</v>
      </c>
      <c r="J8" s="1">
        <f>wt_network_weights!J8-'wt(1)_network_weights'!J8</f>
        <v>0</v>
      </c>
      <c r="K8" s="1">
        <f>wt_network_weights!K8-'wt(1)_network_weights'!K8</f>
        <v>0</v>
      </c>
      <c r="L8" s="1">
        <f>wt_network_weights!L8-'wt(1)_network_weights'!L8</f>
        <v>0</v>
      </c>
      <c r="M8" s="1">
        <f>wt_network_weights!M8-'wt(1)_network_weights'!M8</f>
        <v>0</v>
      </c>
      <c r="N8" s="1">
        <f>wt_network_weights!N8-'wt(1)_network_weights'!N8</f>
        <v>0</v>
      </c>
      <c r="O8" s="1">
        <f>wt_network_weights!O8-'wt(1)_network_weights'!O8</f>
        <v>0</v>
      </c>
      <c r="P8" s="1">
        <f>wt_network_weights!P8-'wt(1)_network_weights'!P8</f>
        <v>0</v>
      </c>
      <c r="Q8" s="1">
        <f>wt_network_weights!Q8-'wt(1)_network_weights'!Q8</f>
        <v>0</v>
      </c>
    </row>
    <row r="9" spans="1:17" x14ac:dyDescent="0.25">
      <c r="A9" t="s">
        <v>8</v>
      </c>
      <c r="B9" s="1">
        <f>wt_network_weights!B9-'wt(1)_network_weights'!B9</f>
        <v>0</v>
      </c>
      <c r="C9" s="1">
        <f>wt_network_weights!C9-'wt(1)_network_weights'!C9</f>
        <v>0</v>
      </c>
      <c r="D9" s="1">
        <f>wt_network_weights!D9-'wt(1)_network_weights'!D9</f>
        <v>0</v>
      </c>
      <c r="E9" s="1">
        <f>wt_network_weights!E9-'wt(1)_network_weights'!E9</f>
        <v>0</v>
      </c>
      <c r="F9" s="1">
        <f>wt_network_weights!F9-'wt(1)_network_weights'!F9</f>
        <v>0</v>
      </c>
      <c r="G9" s="1">
        <f>wt_network_weights!G9-'wt(1)_network_weights'!G9</f>
        <v>0</v>
      </c>
      <c r="H9" s="1">
        <f>wt_network_weights!H9-'wt(1)_network_weights'!H9</f>
        <v>0</v>
      </c>
      <c r="I9" s="1">
        <f>wt_network_weights!I9-'wt(1)_network_weights'!I9</f>
        <v>0</v>
      </c>
      <c r="J9" s="1">
        <f>wt_network_weights!J9-'wt(1)_network_weights'!J9</f>
        <v>0</v>
      </c>
      <c r="K9" s="1">
        <f>wt_network_weights!K9-'wt(1)_network_weights'!K9</f>
        <v>0</v>
      </c>
      <c r="L9" s="1">
        <f>wt_network_weights!L9-'wt(1)_network_weights'!L9</f>
        <v>0</v>
      </c>
      <c r="M9" s="1">
        <f>wt_network_weights!M9-'wt(1)_network_weights'!M9</f>
        <v>0</v>
      </c>
      <c r="N9" s="1">
        <f>wt_network_weights!N9-'wt(1)_network_weights'!N9</f>
        <v>0</v>
      </c>
      <c r="O9" s="1">
        <f>wt_network_weights!O9-'wt(1)_network_weights'!O9</f>
        <v>0</v>
      </c>
      <c r="P9" s="1">
        <f>wt_network_weights!P9-'wt(1)_network_weights'!P9</f>
        <v>0</v>
      </c>
      <c r="Q9" s="1">
        <f>wt_network_weights!Q9-'wt(1)_network_weights'!Q9</f>
        <v>0</v>
      </c>
    </row>
    <row r="10" spans="1:17" x14ac:dyDescent="0.25">
      <c r="A10" t="s">
        <v>9</v>
      </c>
      <c r="B10" s="1">
        <f>wt_network_weights!B10-'wt(1)_network_weights'!B10</f>
        <v>0</v>
      </c>
      <c r="C10" s="1">
        <f>wt_network_weights!C10-'wt(1)_network_weights'!C10</f>
        <v>0</v>
      </c>
      <c r="D10" s="1">
        <f>wt_network_weights!D10-'wt(1)_network_weights'!D10</f>
        <v>0</v>
      </c>
      <c r="E10" s="1">
        <f>wt_network_weights!E10-'wt(1)_network_weights'!E10</f>
        <v>0</v>
      </c>
      <c r="F10" s="1">
        <f>wt_network_weights!F10-'wt(1)_network_weights'!F10</f>
        <v>0</v>
      </c>
      <c r="G10" s="1">
        <f>wt_network_weights!G10-'wt(1)_network_weights'!G10</f>
        <v>0</v>
      </c>
      <c r="H10" s="1">
        <f>wt_network_weights!H10-'wt(1)_network_weights'!H10</f>
        <v>0</v>
      </c>
      <c r="I10" s="1">
        <f>wt_network_weights!I10-'wt(1)_network_weights'!I10</f>
        <v>0</v>
      </c>
      <c r="J10" s="1">
        <f>wt_network_weights!J10-'wt(1)_network_weights'!J10</f>
        <v>0</v>
      </c>
      <c r="K10" s="1">
        <f>wt_network_weights!K10-'wt(1)_network_weights'!K10</f>
        <v>0</v>
      </c>
      <c r="L10" s="1">
        <f>wt_network_weights!L10-'wt(1)_network_weights'!L10</f>
        <v>0</v>
      </c>
      <c r="M10" s="1">
        <f>wt_network_weights!M10-'wt(1)_network_weights'!M10</f>
        <v>0</v>
      </c>
      <c r="N10" s="1">
        <f>wt_network_weights!N10-'wt(1)_network_weights'!N10</f>
        <v>0</v>
      </c>
      <c r="O10" s="1">
        <f>wt_network_weights!O10-'wt(1)_network_weights'!O10</f>
        <v>0</v>
      </c>
      <c r="P10" s="1">
        <f>wt_network_weights!P10-'wt(1)_network_weights'!P10</f>
        <v>0</v>
      </c>
      <c r="Q10" s="1">
        <f>wt_network_weights!Q10-'wt(1)_network_weights'!Q10</f>
        <v>0</v>
      </c>
    </row>
    <row r="11" spans="1:17" x14ac:dyDescent="0.25">
      <c r="A11" t="s">
        <v>10</v>
      </c>
      <c r="B11" s="1">
        <f>wt_network_weights!B11-'wt(1)_network_weights'!B11</f>
        <v>0</v>
      </c>
      <c r="C11" s="1">
        <f>wt_network_weights!C11-'wt(1)_network_weights'!C11</f>
        <v>0</v>
      </c>
      <c r="D11" s="1">
        <f>wt_network_weights!D11-'wt(1)_network_weights'!D11</f>
        <v>0</v>
      </c>
      <c r="E11" s="1">
        <f>wt_network_weights!E11-'wt(1)_network_weights'!E11</f>
        <v>0</v>
      </c>
      <c r="F11" s="1">
        <f>wt_network_weights!F11-'wt(1)_network_weights'!F11</f>
        <v>0</v>
      </c>
      <c r="G11" s="1">
        <f>wt_network_weights!G11-'wt(1)_network_weights'!G11</f>
        <v>0</v>
      </c>
      <c r="H11" s="1">
        <f>wt_network_weights!H11-'wt(1)_network_weights'!H11</f>
        <v>0</v>
      </c>
      <c r="I11" s="1">
        <f>wt_network_weights!I11-'wt(1)_network_weights'!I11</f>
        <v>0</v>
      </c>
      <c r="J11" s="1">
        <f>wt_network_weights!J11-'wt(1)_network_weights'!J11</f>
        <v>0</v>
      </c>
      <c r="K11" s="1">
        <f>wt_network_weights!K11-'wt(1)_network_weights'!K11</f>
        <v>0</v>
      </c>
      <c r="L11" s="1">
        <f>wt_network_weights!L11-'wt(1)_network_weights'!L11</f>
        <v>0</v>
      </c>
      <c r="M11" s="1">
        <f>wt_network_weights!M11-'wt(1)_network_weights'!M11</f>
        <v>0</v>
      </c>
      <c r="N11" s="1">
        <f>wt_network_weights!N11-'wt(1)_network_weights'!N11</f>
        <v>0</v>
      </c>
      <c r="O11" s="1">
        <f>wt_network_weights!O11-'wt(1)_network_weights'!O11</f>
        <v>0</v>
      </c>
      <c r="P11" s="1">
        <f>wt_network_weights!P11-'wt(1)_network_weights'!P11</f>
        <v>0</v>
      </c>
      <c r="Q11" s="1">
        <f>wt_network_weights!Q11-'wt(1)_network_weights'!Q11</f>
        <v>0</v>
      </c>
    </row>
    <row r="12" spans="1:17" x14ac:dyDescent="0.25">
      <c r="A12" t="s">
        <v>11</v>
      </c>
      <c r="B12" s="1">
        <f>wt_network_weights!B12-'wt(1)_network_weights'!B12</f>
        <v>0</v>
      </c>
      <c r="C12" s="1">
        <f>wt_network_weights!C12-'wt(1)_network_weights'!C12</f>
        <v>0</v>
      </c>
      <c r="D12" s="1">
        <f>wt_network_weights!D12-'wt(1)_network_weights'!D12</f>
        <v>0</v>
      </c>
      <c r="E12" s="1">
        <f>wt_network_weights!E12-'wt(1)_network_weights'!E12</f>
        <v>0</v>
      </c>
      <c r="F12" s="1">
        <f>wt_network_weights!F12-'wt(1)_network_weights'!F12</f>
        <v>0</v>
      </c>
      <c r="G12" s="1">
        <f>wt_network_weights!G12-'wt(1)_network_weights'!G12</f>
        <v>0</v>
      </c>
      <c r="H12" s="1">
        <f>wt_network_weights!H12-'wt(1)_network_weights'!H12</f>
        <v>0</v>
      </c>
      <c r="I12" s="1">
        <f>wt_network_weights!I12-'wt(1)_network_weights'!I12</f>
        <v>0</v>
      </c>
      <c r="J12" s="1">
        <f>wt_network_weights!J12-'wt(1)_network_weights'!J12</f>
        <v>0</v>
      </c>
      <c r="K12" s="1">
        <f>wt_network_weights!K12-'wt(1)_network_weights'!K12</f>
        <v>0</v>
      </c>
      <c r="L12" s="1">
        <f>wt_network_weights!L12-'wt(1)_network_weights'!L12</f>
        <v>0</v>
      </c>
      <c r="M12" s="1">
        <f>wt_network_weights!M12-'wt(1)_network_weights'!M12</f>
        <v>0</v>
      </c>
      <c r="N12" s="1">
        <f>wt_network_weights!N12-'wt(1)_network_weights'!N12</f>
        <v>0</v>
      </c>
      <c r="O12" s="1">
        <f>wt_network_weights!O12-'wt(1)_network_weights'!O12</f>
        <v>0</v>
      </c>
      <c r="P12" s="1">
        <f>wt_network_weights!P12-'wt(1)_network_weights'!P12</f>
        <v>0</v>
      </c>
      <c r="Q12" s="1">
        <f>wt_network_weights!Q12-'wt(1)_network_weights'!Q12</f>
        <v>0</v>
      </c>
    </row>
    <row r="13" spans="1:17" x14ac:dyDescent="0.25">
      <c r="A13" t="s">
        <v>12</v>
      </c>
      <c r="B13" s="1">
        <f>wt_network_weights!B13-'wt(1)_network_weights'!B13</f>
        <v>0</v>
      </c>
      <c r="C13" s="1">
        <f>wt_network_weights!C13-'wt(1)_network_weights'!C13</f>
        <v>0</v>
      </c>
      <c r="D13" s="1">
        <f>wt_network_weights!D13-'wt(1)_network_weights'!D13</f>
        <v>0</v>
      </c>
      <c r="E13" s="1">
        <f>wt_network_weights!E13-'wt(1)_network_weights'!E13</f>
        <v>0</v>
      </c>
      <c r="F13" s="1">
        <f>wt_network_weights!F13-'wt(1)_network_weights'!F13</f>
        <v>0</v>
      </c>
      <c r="G13" s="1">
        <f>wt_network_weights!G13-'wt(1)_network_weights'!G13</f>
        <v>0</v>
      </c>
      <c r="H13" s="1">
        <f>wt_network_weights!H13-'wt(1)_network_weights'!H13</f>
        <v>0</v>
      </c>
      <c r="I13" s="1">
        <f>wt_network_weights!I13-'wt(1)_network_weights'!I13</f>
        <v>0</v>
      </c>
      <c r="J13" s="1">
        <f>wt_network_weights!J13-'wt(1)_network_weights'!J13</f>
        <v>0</v>
      </c>
      <c r="K13" s="1">
        <f>wt_network_weights!K13-'wt(1)_network_weights'!K13</f>
        <v>0</v>
      </c>
      <c r="L13" s="1">
        <f>wt_network_weights!L13-'wt(1)_network_weights'!L13</f>
        <v>0</v>
      </c>
      <c r="M13" s="1">
        <f>wt_network_weights!M13-'wt(1)_network_weights'!M13</f>
        <v>0</v>
      </c>
      <c r="N13" s="1">
        <f>wt_network_weights!N13-'wt(1)_network_weights'!N13</f>
        <v>0</v>
      </c>
      <c r="O13" s="1">
        <f>wt_network_weights!O13-'wt(1)_network_weights'!O13</f>
        <v>0</v>
      </c>
      <c r="P13" s="1">
        <f>wt_network_weights!P13-'wt(1)_network_weights'!P13</f>
        <v>0</v>
      </c>
      <c r="Q13" s="1">
        <f>wt_network_weights!Q13-'wt(1)_network_weights'!Q13</f>
        <v>0</v>
      </c>
    </row>
    <row r="14" spans="1:17" x14ac:dyDescent="0.25">
      <c r="A14" t="s">
        <v>13</v>
      </c>
      <c r="B14" s="1">
        <f>wt_network_weights!B14-'wt(1)_network_weights'!B14</f>
        <v>0</v>
      </c>
      <c r="C14" s="1">
        <f>wt_network_weights!C14-'wt(1)_network_weights'!C14</f>
        <v>0</v>
      </c>
      <c r="D14" s="1">
        <f>wt_network_weights!D14-'wt(1)_network_weights'!D14</f>
        <v>0</v>
      </c>
      <c r="E14" s="1">
        <f>wt_network_weights!E14-'wt(1)_network_weights'!E14</f>
        <v>0</v>
      </c>
      <c r="F14" s="1">
        <f>wt_network_weights!F14-'wt(1)_network_weights'!F14</f>
        <v>0</v>
      </c>
      <c r="G14" s="1">
        <f>wt_network_weights!G14-'wt(1)_network_weights'!G14</f>
        <v>0</v>
      </c>
      <c r="H14" s="1">
        <f>wt_network_weights!H14-'wt(1)_network_weights'!H14</f>
        <v>0</v>
      </c>
      <c r="I14" s="1">
        <f>wt_network_weights!I14-'wt(1)_network_weights'!I14</f>
        <v>0</v>
      </c>
      <c r="J14" s="1">
        <f>wt_network_weights!J14-'wt(1)_network_weights'!J14</f>
        <v>0</v>
      </c>
      <c r="K14" s="1">
        <f>wt_network_weights!K14-'wt(1)_network_weights'!K14</f>
        <v>0</v>
      </c>
      <c r="L14" s="1">
        <f>wt_network_weights!L14-'wt(1)_network_weights'!L14</f>
        <v>0</v>
      </c>
      <c r="M14" s="1">
        <f>wt_network_weights!M14-'wt(1)_network_weights'!M14</f>
        <v>0</v>
      </c>
      <c r="N14" s="1">
        <f>wt_network_weights!N14-'wt(1)_network_weights'!N14</f>
        <v>0</v>
      </c>
      <c r="O14" s="1">
        <f>wt_network_weights!O14-'wt(1)_network_weights'!O14</f>
        <v>0</v>
      </c>
      <c r="P14" s="1">
        <f>wt_network_weights!P14-'wt(1)_network_weights'!P14</f>
        <v>0</v>
      </c>
      <c r="Q14" s="1">
        <f>wt_network_weights!Q14-'wt(1)_network_weights'!Q14</f>
        <v>0</v>
      </c>
    </row>
    <row r="15" spans="1:17" x14ac:dyDescent="0.25">
      <c r="A15" t="s">
        <v>14</v>
      </c>
      <c r="B15" s="1">
        <f>wt_network_weights!B15-'wt(1)_network_weights'!B15</f>
        <v>0</v>
      </c>
      <c r="C15" s="1">
        <f>wt_network_weights!C15-'wt(1)_network_weights'!C15</f>
        <v>0</v>
      </c>
      <c r="D15" s="1">
        <f>wt_network_weights!D15-'wt(1)_network_weights'!D15</f>
        <v>0</v>
      </c>
      <c r="E15" s="1">
        <f>wt_network_weights!E15-'wt(1)_network_weights'!E15</f>
        <v>0</v>
      </c>
      <c r="F15" s="1">
        <f>wt_network_weights!F15-'wt(1)_network_weights'!F15</f>
        <v>0</v>
      </c>
      <c r="G15" s="1">
        <f>wt_network_weights!G15-'wt(1)_network_weights'!G15</f>
        <v>0</v>
      </c>
      <c r="H15" s="1">
        <f>wt_network_weights!H15-'wt(1)_network_weights'!H15</f>
        <v>0</v>
      </c>
      <c r="I15" s="1">
        <f>wt_network_weights!I15-'wt(1)_network_weights'!I15</f>
        <v>0</v>
      </c>
      <c r="J15" s="1">
        <f>wt_network_weights!J15-'wt(1)_network_weights'!J15</f>
        <v>0</v>
      </c>
      <c r="K15" s="1">
        <f>wt_network_weights!K15-'wt(1)_network_weights'!K15</f>
        <v>0</v>
      </c>
      <c r="L15" s="1">
        <f>wt_network_weights!L15-'wt(1)_network_weights'!L15</f>
        <v>0</v>
      </c>
      <c r="M15" s="1">
        <f>wt_network_weights!M15-'wt(1)_network_weights'!M15</f>
        <v>0</v>
      </c>
      <c r="N15" s="1">
        <f>wt_network_weights!N15-'wt(1)_network_weights'!N15</f>
        <v>0</v>
      </c>
      <c r="O15" s="1">
        <f>wt_network_weights!O15-'wt(1)_network_weights'!O15</f>
        <v>0</v>
      </c>
      <c r="P15" s="1">
        <f>wt_network_weights!P15-'wt(1)_network_weights'!P15</f>
        <v>0</v>
      </c>
      <c r="Q15" s="1">
        <f>wt_network_weights!Q15-'wt(1)_network_weights'!Q15</f>
        <v>0</v>
      </c>
    </row>
    <row r="16" spans="1:17" x14ac:dyDescent="0.25">
      <c r="A16" t="s">
        <v>15</v>
      </c>
      <c r="B16" s="1">
        <f>wt_network_weights!B16-'wt(1)_network_weights'!B16</f>
        <v>0</v>
      </c>
      <c r="C16" s="1">
        <f>wt_network_weights!C16-'wt(1)_network_weights'!C16</f>
        <v>0</v>
      </c>
      <c r="D16" s="1">
        <f>wt_network_weights!D16-'wt(1)_network_weights'!D16</f>
        <v>0</v>
      </c>
      <c r="E16" s="1">
        <f>wt_network_weights!E16-'wt(1)_network_weights'!E16</f>
        <v>0</v>
      </c>
      <c r="F16" s="1">
        <f>wt_network_weights!F16-'wt(1)_network_weights'!F16</f>
        <v>0</v>
      </c>
      <c r="G16" s="1">
        <f>wt_network_weights!G16-'wt(1)_network_weights'!G16</f>
        <v>0</v>
      </c>
      <c r="H16" s="1">
        <f>wt_network_weights!H16-'wt(1)_network_weights'!H16</f>
        <v>0</v>
      </c>
      <c r="I16" s="1">
        <f>wt_network_weights!I16-'wt(1)_network_weights'!I16</f>
        <v>0</v>
      </c>
      <c r="J16" s="1">
        <f>wt_network_weights!J16-'wt(1)_network_weights'!J16</f>
        <v>0</v>
      </c>
      <c r="K16" s="1">
        <f>wt_network_weights!K16-'wt(1)_network_weights'!K16</f>
        <v>0</v>
      </c>
      <c r="L16" s="1">
        <f>wt_network_weights!L16-'wt(1)_network_weights'!L16</f>
        <v>0</v>
      </c>
      <c r="M16" s="1">
        <f>wt_network_weights!M16-'wt(1)_network_weights'!M16</f>
        <v>0</v>
      </c>
      <c r="N16" s="1">
        <f>wt_network_weights!N16-'wt(1)_network_weights'!N16</f>
        <v>0</v>
      </c>
      <c r="O16" s="1">
        <f>wt_network_weights!O16-'wt(1)_network_weights'!O16</f>
        <v>0</v>
      </c>
      <c r="P16" s="1">
        <f>wt_network_weights!P16-'wt(1)_network_weights'!P16</f>
        <v>0</v>
      </c>
      <c r="Q16" s="1">
        <f>wt_network_weights!Q16-'wt(1)_network_weights'!Q16</f>
        <v>0</v>
      </c>
    </row>
    <row r="17" spans="1:17" x14ac:dyDescent="0.25">
      <c r="A17" t="s">
        <v>16</v>
      </c>
      <c r="B17" s="1">
        <f>wt_network_weights!B17-'wt(1)_network_weights'!B17</f>
        <v>0</v>
      </c>
      <c r="C17" s="1">
        <f>wt_network_weights!C17-'wt(1)_network_weights'!C17</f>
        <v>0</v>
      </c>
      <c r="D17" s="1">
        <f>wt_network_weights!D17-'wt(1)_network_weights'!D17</f>
        <v>0</v>
      </c>
      <c r="E17" s="1">
        <f>wt_network_weights!E17-'wt(1)_network_weights'!E17</f>
        <v>0</v>
      </c>
      <c r="F17" s="1">
        <f>wt_network_weights!F17-'wt(1)_network_weights'!F17</f>
        <v>0</v>
      </c>
      <c r="G17" s="1">
        <f>wt_network_weights!G17-'wt(1)_network_weights'!G17</f>
        <v>0</v>
      </c>
      <c r="H17" s="1">
        <f>wt_network_weights!H17-'wt(1)_network_weights'!H17</f>
        <v>0</v>
      </c>
      <c r="I17" s="1">
        <f>wt_network_weights!I17-'wt(1)_network_weights'!I17</f>
        <v>0</v>
      </c>
      <c r="J17" s="1">
        <f>wt_network_weights!J17-'wt(1)_network_weights'!J17</f>
        <v>0</v>
      </c>
      <c r="K17" s="1">
        <f>wt_network_weights!K17-'wt(1)_network_weights'!K17</f>
        <v>0</v>
      </c>
      <c r="L17" s="1">
        <f>wt_network_weights!L17-'wt(1)_network_weights'!L17</f>
        <v>0</v>
      </c>
      <c r="M17" s="1">
        <f>wt_network_weights!M17-'wt(1)_network_weights'!M17</f>
        <v>0</v>
      </c>
      <c r="N17" s="1">
        <f>wt_network_weights!N17-'wt(1)_network_weights'!N17</f>
        <v>0</v>
      </c>
      <c r="O17" s="1">
        <f>wt_network_weights!O17-'wt(1)_network_weights'!O17</f>
        <v>0</v>
      </c>
      <c r="P17" s="1">
        <f>wt_network_weights!P17-'wt(1)_network_weights'!P17</f>
        <v>0</v>
      </c>
      <c r="Q17" s="1">
        <f>wt_network_weights!Q17-'wt(1)_network_weights'!Q17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M25" sqref="M25"/>
    </sheetView>
  </sheetViews>
  <sheetFormatPr defaultRowHeight="15" x14ac:dyDescent="0.25"/>
  <sheetData>
    <row r="1" spans="1:7" x14ac:dyDescent="0.25">
      <c r="A1" t="s">
        <v>17</v>
      </c>
      <c r="B1" t="s">
        <v>24</v>
      </c>
    </row>
    <row r="2" spans="1:7" x14ac:dyDescent="0.25">
      <c r="A2" t="s">
        <v>18</v>
      </c>
      <c r="B2">
        <v>0.81944714036561273</v>
      </c>
    </row>
    <row r="3" spans="1:7" x14ac:dyDescent="0.25">
      <c r="A3" t="s">
        <v>19</v>
      </c>
      <c r="B3">
        <v>2.5922868946421072</v>
      </c>
    </row>
    <row r="4" spans="1:7" x14ac:dyDescent="0.25">
      <c r="A4" t="s">
        <v>20</v>
      </c>
      <c r="B4">
        <v>0.57681781303767143</v>
      </c>
    </row>
    <row r="5" spans="1:7" x14ac:dyDescent="0.25">
      <c r="A5" t="s">
        <v>21</v>
      </c>
      <c r="B5">
        <v>109718</v>
      </c>
    </row>
    <row r="6" spans="1:7" x14ac:dyDescent="0.25">
      <c r="A6" t="s">
        <v>22</v>
      </c>
    </row>
    <row r="7" spans="1:7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25">
      <c r="A8" t="s">
        <v>1</v>
      </c>
      <c r="B8">
        <v>0.67752390214624714</v>
      </c>
      <c r="C8">
        <v>0.68175986300664093</v>
      </c>
      <c r="D8">
        <v>0.87884844531561512</v>
      </c>
      <c r="E8">
        <v>0.53073785325199385</v>
      </c>
      <c r="F8">
        <v>1.1568418864133589</v>
      </c>
      <c r="G8">
        <v>1.6717059528311309</v>
      </c>
    </row>
    <row r="9" spans="1:7" x14ac:dyDescent="0.25">
      <c r="A9" t="s">
        <v>2</v>
      </c>
      <c r="B9">
        <v>0.46909892114100937</v>
      </c>
      <c r="C9">
        <v>0.10955755869999696</v>
      </c>
      <c r="D9">
        <v>1.3105108179898408</v>
      </c>
      <c r="E9">
        <v>0.14662604109419095</v>
      </c>
      <c r="F9">
        <v>0.21191213888427143</v>
      </c>
      <c r="G9">
        <v>0.84670802683325153</v>
      </c>
    </row>
    <row r="10" spans="1:7" x14ac:dyDescent="0.25">
      <c r="A10" t="s">
        <v>3</v>
      </c>
      <c r="B10">
        <v>0.93856513542813325</v>
      </c>
      <c r="C10">
        <v>1.3528194760601115</v>
      </c>
      <c r="D10">
        <v>1.0233121898392878</v>
      </c>
      <c r="E10">
        <v>1.518796412766795</v>
      </c>
      <c r="F10">
        <v>4.9125609961905328</v>
      </c>
      <c r="G10">
        <v>0.66734728059998927</v>
      </c>
    </row>
    <row r="11" spans="1:7" x14ac:dyDescent="0.25">
      <c r="A11" t="s">
        <v>4</v>
      </c>
      <c r="B11">
        <v>0.6743450978679546</v>
      </c>
      <c r="C11">
        <v>0.17855179754966474</v>
      </c>
      <c r="D11">
        <v>0.59160345400063408</v>
      </c>
      <c r="E11">
        <v>0.38835565571879177</v>
      </c>
      <c r="F11">
        <v>0.41919721199488796</v>
      </c>
      <c r="G11">
        <v>0.25729090399073767</v>
      </c>
    </row>
    <row r="12" spans="1:7" x14ac:dyDescent="0.25">
      <c r="A12" t="s">
        <v>5</v>
      </c>
      <c r="B12">
        <v>0.36416033250794566</v>
      </c>
      <c r="C12">
        <v>0.77839555024688878</v>
      </c>
      <c r="D12">
        <v>0.69862598879580384</v>
      </c>
      <c r="E12">
        <v>0.28319637123241742</v>
      </c>
      <c r="F12">
        <v>1.1006982367912113</v>
      </c>
      <c r="G12">
        <v>1.1566981247546022</v>
      </c>
    </row>
    <row r="13" spans="1:7" x14ac:dyDescent="0.25">
      <c r="A13" t="s">
        <v>6</v>
      </c>
      <c r="B13">
        <v>0.89136503542569934</v>
      </c>
      <c r="C13">
        <v>0.25517991916666666</v>
      </c>
      <c r="D13">
        <v>0.88830155822140933</v>
      </c>
      <c r="E13">
        <v>1.1365828605707986</v>
      </c>
      <c r="F13">
        <v>0.75552647825274122</v>
      </c>
      <c r="G13">
        <v>1.4554926977400644</v>
      </c>
    </row>
    <row r="14" spans="1:7" x14ac:dyDescent="0.25">
      <c r="A14" t="s">
        <v>7</v>
      </c>
      <c r="B14">
        <v>0.64241501283242819</v>
      </c>
      <c r="C14">
        <v>1.297978224994297</v>
      </c>
      <c r="D14">
        <v>1.2562026229728132</v>
      </c>
      <c r="E14">
        <v>0.5999380014741521</v>
      </c>
      <c r="F14">
        <v>0.72048105676960328</v>
      </c>
      <c r="G14">
        <v>0.26008448675458212</v>
      </c>
    </row>
    <row r="15" spans="1:7" x14ac:dyDescent="0.25">
      <c r="A15" t="s">
        <v>8</v>
      </c>
      <c r="B15">
        <v>0.48737209233226736</v>
      </c>
      <c r="C15">
        <v>0.21281844228270799</v>
      </c>
      <c r="D15">
        <v>0.35326105333333335</v>
      </c>
      <c r="E15">
        <v>0.19216769074505044</v>
      </c>
      <c r="F15">
        <v>0.23324275680800297</v>
      </c>
      <c r="G15">
        <v>0.19022465327568353</v>
      </c>
    </row>
    <row r="16" spans="1:7" x14ac:dyDescent="0.25">
      <c r="A16" t="s">
        <v>9</v>
      </c>
      <c r="B16">
        <v>2.1446123887951982</v>
      </c>
      <c r="C16">
        <v>1.1908451765763133</v>
      </c>
      <c r="D16">
        <v>1.354445229507937</v>
      </c>
      <c r="E16">
        <v>0.4916199175</v>
      </c>
      <c r="F16">
        <v>1.4400059522211928</v>
      </c>
      <c r="G16">
        <v>0.61888656618839188</v>
      </c>
    </row>
    <row r="17" spans="1:7" x14ac:dyDescent="0.25">
      <c r="A17" t="s">
        <v>10</v>
      </c>
      <c r="B17">
        <v>0.61932807797176104</v>
      </c>
      <c r="C17">
        <v>0.69786529328739766</v>
      </c>
      <c r="D17">
        <v>0.29690116158576435</v>
      </c>
      <c r="E17">
        <v>2.818578361799227</v>
      </c>
      <c r="F17">
        <v>0.5935956166666666</v>
      </c>
      <c r="G17">
        <v>0.52611961283073205</v>
      </c>
    </row>
    <row r="18" spans="1:7" x14ac:dyDescent="0.25">
      <c r="A18" t="s">
        <v>11</v>
      </c>
      <c r="B18">
        <v>0.48830573844945629</v>
      </c>
      <c r="C18">
        <v>0.44072606225979838</v>
      </c>
      <c r="D18">
        <v>0.75971243593644699</v>
      </c>
      <c r="E18">
        <v>0.19309998814527782</v>
      </c>
      <c r="F18">
        <v>0.46181384530357833</v>
      </c>
      <c r="G18">
        <v>0.2567763946191679</v>
      </c>
    </row>
    <row r="19" spans="1:7" x14ac:dyDescent="0.25">
      <c r="A19" t="s">
        <v>12</v>
      </c>
      <c r="B19">
        <v>0.98618102634355431</v>
      </c>
      <c r="C19">
        <v>0.24745545286161263</v>
      </c>
      <c r="D19">
        <v>0.96186518657978748</v>
      </c>
      <c r="E19">
        <v>0.18573194587397981</v>
      </c>
      <c r="F19">
        <v>1.0822835932304564</v>
      </c>
      <c r="G19">
        <v>0.31392550154769994</v>
      </c>
    </row>
    <row r="20" spans="1:7" x14ac:dyDescent="0.25">
      <c r="A20" t="s">
        <v>13</v>
      </c>
      <c r="B20">
        <v>0.29377680238295456</v>
      </c>
      <c r="C20">
        <v>0.74926436008769881</v>
      </c>
      <c r="D20">
        <v>0.45313107539005143</v>
      </c>
      <c r="E20">
        <v>0.23121958769059472</v>
      </c>
      <c r="F20">
        <v>0.25372910264755733</v>
      </c>
      <c r="G20">
        <v>0.25889575279526172</v>
      </c>
    </row>
    <row r="21" spans="1:7" x14ac:dyDescent="0.25">
      <c r="A21" t="s">
        <v>14</v>
      </c>
      <c r="B21">
        <v>0.79260394721166594</v>
      </c>
      <c r="C21">
        <v>0.64368142124848149</v>
      </c>
      <c r="D21">
        <v>0.88029287457449901</v>
      </c>
      <c r="E21">
        <v>0.31834986773735724</v>
      </c>
      <c r="F21">
        <v>0.3113765361493816</v>
      </c>
      <c r="G21">
        <v>0.46976287341869044</v>
      </c>
    </row>
    <row r="22" spans="1:7" x14ac:dyDescent="0.25">
      <c r="A22" t="s">
        <v>15</v>
      </c>
      <c r="B22">
        <v>0.41028880535104129</v>
      </c>
      <c r="C22">
        <v>0.73896152292976114</v>
      </c>
      <c r="D22">
        <v>1.7035365737773267</v>
      </c>
      <c r="E22">
        <v>0.76312636523039468</v>
      </c>
      <c r="F22">
        <v>0.66729923242414779</v>
      </c>
      <c r="G22">
        <v>0.52872104272861142</v>
      </c>
    </row>
    <row r="23" spans="1:7" x14ac:dyDescent="0.25">
      <c r="A23" t="s">
        <v>16</v>
      </c>
      <c r="B23">
        <v>2.3671295263550496</v>
      </c>
      <c r="C23">
        <v>0.68927831304678</v>
      </c>
      <c r="D23">
        <v>2.6360098939078873</v>
      </c>
      <c r="E23">
        <v>1.1206184627239668</v>
      </c>
      <c r="F23">
        <v>0.4380358815876419</v>
      </c>
      <c r="G23">
        <v>3.9408423933333334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1" sqref="G21"/>
    </sheetView>
  </sheetViews>
  <sheetFormatPr defaultRowHeight="15" x14ac:dyDescent="0.25"/>
  <cols>
    <col min="1" max="1" width="14.5703125" customWidth="1"/>
    <col min="2" max="2" width="9.5703125" customWidth="1"/>
    <col min="3" max="3" width="10" customWidth="1"/>
    <col min="4" max="4" width="11.140625" customWidth="1"/>
    <col min="5" max="5" width="10.42578125" customWidth="1"/>
    <col min="6" max="6" width="11.140625" customWidth="1"/>
    <col min="7" max="7" width="10.85546875" customWidth="1"/>
  </cols>
  <sheetData>
    <row r="1" spans="1:7" x14ac:dyDescent="0.25">
      <c r="A1" t="s">
        <v>17</v>
      </c>
      <c r="B1" t="s">
        <v>24</v>
      </c>
    </row>
    <row r="2" spans="1:7" x14ac:dyDescent="0.25">
      <c r="A2" t="s">
        <v>18</v>
      </c>
      <c r="B2">
        <v>0.81944714036561273</v>
      </c>
    </row>
    <row r="3" spans="1:7" x14ac:dyDescent="0.25">
      <c r="A3" t="s">
        <v>19</v>
      </c>
      <c r="B3">
        <v>2.5922868946421072</v>
      </c>
    </row>
    <row r="4" spans="1:7" x14ac:dyDescent="0.25">
      <c r="A4" t="s">
        <v>20</v>
      </c>
      <c r="B4">
        <v>0.57681781303767143</v>
      </c>
    </row>
    <row r="5" spans="1:7" x14ac:dyDescent="0.25">
      <c r="A5" t="s">
        <v>21</v>
      </c>
      <c r="B5">
        <v>109718</v>
      </c>
    </row>
    <row r="6" spans="1:7" x14ac:dyDescent="0.25">
      <c r="A6" t="s">
        <v>22</v>
      </c>
    </row>
    <row r="7" spans="1:7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25">
      <c r="A8" t="s">
        <v>1</v>
      </c>
      <c r="B8">
        <v>0.67752390214624714</v>
      </c>
      <c r="C8">
        <v>0.68175986300664093</v>
      </c>
      <c r="D8">
        <v>0.87884844531561512</v>
      </c>
      <c r="E8">
        <v>0.53073785325199385</v>
      </c>
      <c r="F8">
        <v>1.1568418864133589</v>
      </c>
      <c r="G8">
        <v>1.6717059528311309</v>
      </c>
    </row>
    <row r="9" spans="1:7" x14ac:dyDescent="0.25">
      <c r="A9" t="s">
        <v>2</v>
      </c>
      <c r="B9">
        <v>0.46909892114100937</v>
      </c>
      <c r="C9">
        <v>0.10955755869999696</v>
      </c>
      <c r="D9">
        <v>1.3105108179898408</v>
      </c>
      <c r="E9">
        <v>0.14662604109419095</v>
      </c>
      <c r="F9">
        <v>0.21191213888427143</v>
      </c>
      <c r="G9">
        <v>0.84670802683325153</v>
      </c>
    </row>
    <row r="10" spans="1:7" x14ac:dyDescent="0.25">
      <c r="A10" t="s">
        <v>3</v>
      </c>
      <c r="B10">
        <v>0.93856513542813325</v>
      </c>
      <c r="C10">
        <v>1.3528194760601115</v>
      </c>
      <c r="D10">
        <v>1.0233121898392878</v>
      </c>
      <c r="E10">
        <v>1.518796412766795</v>
      </c>
      <c r="F10">
        <v>4.9125609961905328</v>
      </c>
      <c r="G10">
        <v>0.66734728059998927</v>
      </c>
    </row>
    <row r="11" spans="1:7" x14ac:dyDescent="0.25">
      <c r="A11" t="s">
        <v>4</v>
      </c>
      <c r="B11">
        <v>0.6743450978679546</v>
      </c>
      <c r="C11">
        <v>0.17855179754966474</v>
      </c>
      <c r="D11">
        <v>0.59160345400063408</v>
      </c>
      <c r="E11">
        <v>0.38835565571879177</v>
      </c>
      <c r="F11">
        <v>0.41919721199488796</v>
      </c>
      <c r="G11">
        <v>0.25729090399073767</v>
      </c>
    </row>
    <row r="12" spans="1:7" x14ac:dyDescent="0.25">
      <c r="A12" t="s">
        <v>5</v>
      </c>
      <c r="B12">
        <v>0.36416033250794566</v>
      </c>
      <c r="C12">
        <v>0.77839555024688878</v>
      </c>
      <c r="D12">
        <v>0.69862598879580384</v>
      </c>
      <c r="E12">
        <v>0.28319637123241742</v>
      </c>
      <c r="F12">
        <v>1.1006982367912113</v>
      </c>
      <c r="G12">
        <v>1.1566981247546022</v>
      </c>
    </row>
    <row r="13" spans="1:7" x14ac:dyDescent="0.25">
      <c r="A13" t="s">
        <v>6</v>
      </c>
      <c r="B13">
        <v>0.89136503542569934</v>
      </c>
      <c r="C13">
        <v>0.25517991916666666</v>
      </c>
      <c r="D13">
        <v>0.88830155822140933</v>
      </c>
      <c r="E13">
        <v>1.1365828605707986</v>
      </c>
      <c r="F13">
        <v>0.75552647825274122</v>
      </c>
      <c r="G13">
        <v>1.4554926977400644</v>
      </c>
    </row>
    <row r="14" spans="1:7" x14ac:dyDescent="0.25">
      <c r="A14" t="s">
        <v>7</v>
      </c>
      <c r="B14">
        <v>0.64241501283242819</v>
      </c>
      <c r="C14">
        <v>1.297978224994297</v>
      </c>
      <c r="D14">
        <v>1.2562026229728132</v>
      </c>
      <c r="E14">
        <v>0.5999380014741521</v>
      </c>
      <c r="F14">
        <v>0.72048105676960328</v>
      </c>
      <c r="G14">
        <v>0.26008448675458212</v>
      </c>
    </row>
    <row r="15" spans="1:7" x14ac:dyDescent="0.25">
      <c r="A15" t="s">
        <v>8</v>
      </c>
      <c r="B15">
        <v>0.48737209233226736</v>
      </c>
      <c r="C15">
        <v>0.21281844228270799</v>
      </c>
      <c r="D15">
        <v>0.35326105333333335</v>
      </c>
      <c r="E15">
        <v>0.19216769074505044</v>
      </c>
      <c r="F15">
        <v>0.23324275680800297</v>
      </c>
      <c r="G15">
        <v>0.19022465327568353</v>
      </c>
    </row>
    <row r="16" spans="1:7" x14ac:dyDescent="0.25">
      <c r="A16" t="s">
        <v>9</v>
      </c>
      <c r="B16">
        <v>2.1446123887951982</v>
      </c>
      <c r="C16">
        <v>1.1908451765763133</v>
      </c>
      <c r="D16">
        <v>1.354445229507937</v>
      </c>
      <c r="E16">
        <v>0.4916199175</v>
      </c>
      <c r="F16">
        <v>1.4400059522211928</v>
      </c>
      <c r="G16">
        <v>0.61888656618839188</v>
      </c>
    </row>
    <row r="17" spans="1:7" x14ac:dyDescent="0.25">
      <c r="A17" t="s">
        <v>10</v>
      </c>
      <c r="B17">
        <v>0.61932807797176104</v>
      </c>
      <c r="C17">
        <v>0.69786529328739766</v>
      </c>
      <c r="D17">
        <v>0.29690116158576435</v>
      </c>
      <c r="E17">
        <v>2.818578361799227</v>
      </c>
      <c r="F17">
        <v>0.5935956166666666</v>
      </c>
      <c r="G17">
        <v>0.52611961283073205</v>
      </c>
    </row>
    <row r="18" spans="1:7" x14ac:dyDescent="0.25">
      <c r="A18" t="s">
        <v>11</v>
      </c>
      <c r="B18">
        <v>0.48830573844945629</v>
      </c>
      <c r="C18">
        <v>0.44072606225979838</v>
      </c>
      <c r="D18">
        <v>0.75971243593644699</v>
      </c>
      <c r="E18">
        <v>0.19309998814527782</v>
      </c>
      <c r="F18">
        <v>0.46181384530357833</v>
      </c>
      <c r="G18">
        <v>0.2567763946191679</v>
      </c>
    </row>
    <row r="19" spans="1:7" x14ac:dyDescent="0.25">
      <c r="A19" t="s">
        <v>12</v>
      </c>
      <c r="B19">
        <v>0.98618102634355431</v>
      </c>
      <c r="C19">
        <v>0.24745545286161263</v>
      </c>
      <c r="D19">
        <v>0.96186518657978748</v>
      </c>
      <c r="E19">
        <v>0.18573194587397981</v>
      </c>
      <c r="F19">
        <v>1.0822835932304564</v>
      </c>
      <c r="G19">
        <v>0.31392550154769994</v>
      </c>
    </row>
    <row r="20" spans="1:7" x14ac:dyDescent="0.25">
      <c r="A20" t="s">
        <v>13</v>
      </c>
      <c r="B20">
        <v>0.29377680238295456</v>
      </c>
      <c r="C20">
        <v>0.74926436008769881</v>
      </c>
      <c r="D20">
        <v>0.45313107539005143</v>
      </c>
      <c r="E20">
        <v>0.23121958769059472</v>
      </c>
      <c r="F20">
        <v>0.25372910264755733</v>
      </c>
      <c r="G20">
        <v>0.25889575279526172</v>
      </c>
    </row>
    <row r="21" spans="1:7" x14ac:dyDescent="0.25">
      <c r="A21" t="s">
        <v>14</v>
      </c>
      <c r="B21">
        <v>0.79260394721166594</v>
      </c>
      <c r="C21">
        <v>0.64368142124848149</v>
      </c>
      <c r="D21">
        <v>0.88029287457449901</v>
      </c>
      <c r="E21">
        <v>0.31834986773735724</v>
      </c>
      <c r="F21">
        <v>0.3113765361493816</v>
      </c>
      <c r="G21">
        <v>0.46976287341869044</v>
      </c>
    </row>
    <row r="22" spans="1:7" x14ac:dyDescent="0.25">
      <c r="A22" t="s">
        <v>15</v>
      </c>
      <c r="B22">
        <v>0.41028880535104129</v>
      </c>
      <c r="C22">
        <v>0.73896152292976114</v>
      </c>
      <c r="D22">
        <v>1.7035365737773267</v>
      </c>
      <c r="E22">
        <v>0.76312636523039468</v>
      </c>
      <c r="F22">
        <v>0.66729923242414779</v>
      </c>
      <c r="G22">
        <v>0.52872104272861142</v>
      </c>
    </row>
    <row r="23" spans="1:7" x14ac:dyDescent="0.25">
      <c r="A23" t="s">
        <v>16</v>
      </c>
      <c r="B23">
        <v>2.3671295263550496</v>
      </c>
      <c r="C23">
        <v>0.68927831304678</v>
      </c>
      <c r="D23">
        <v>2.6360098939078873</v>
      </c>
      <c r="E23">
        <v>1.1206184627239668</v>
      </c>
      <c r="F23">
        <v>0.4380358815876419</v>
      </c>
      <c r="G23">
        <v>3.9408423933333334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" sqref="G2"/>
    </sheetView>
  </sheetViews>
  <sheetFormatPr defaultRowHeight="15" x14ac:dyDescent="0.25"/>
  <cols>
    <col min="2" max="7" width="11.5703125" bestFit="1" customWidth="1"/>
  </cols>
  <sheetData>
    <row r="1" spans="1:7" x14ac:dyDescent="0.25">
      <c r="A1" t="s">
        <v>17</v>
      </c>
      <c r="B1" t="s">
        <v>37</v>
      </c>
    </row>
    <row r="2" spans="1:7" x14ac:dyDescent="0.25">
      <c r="A2" t="s">
        <v>18</v>
      </c>
      <c r="B2" s="3">
        <f>optimization_diagnostics_wt!B2-'optimization_diagnostics_wt(1)'!B2</f>
        <v>0</v>
      </c>
    </row>
    <row r="3" spans="1:7" x14ac:dyDescent="0.25">
      <c r="A3" t="s">
        <v>19</v>
      </c>
      <c r="B3" s="3">
        <f>optimization_diagnostics_wt!B3-'optimization_diagnostics_wt(1)'!B3</f>
        <v>0</v>
      </c>
    </row>
    <row r="4" spans="1:7" x14ac:dyDescent="0.25">
      <c r="A4" t="s">
        <v>20</v>
      </c>
      <c r="B4" s="3">
        <f>optimization_diagnostics_wt!B4-'optimization_diagnostics_wt(1)'!B4</f>
        <v>0</v>
      </c>
    </row>
    <row r="5" spans="1:7" x14ac:dyDescent="0.25">
      <c r="A5" t="s">
        <v>21</v>
      </c>
      <c r="B5" s="3">
        <f>optimization_diagnostics_wt!B5-'optimization_diagnostics_wt(1)'!B5</f>
        <v>0</v>
      </c>
    </row>
    <row r="6" spans="1:7" x14ac:dyDescent="0.25">
      <c r="A6" t="s">
        <v>22</v>
      </c>
    </row>
    <row r="7" spans="1:7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 x14ac:dyDescent="0.25">
      <c r="A8" t="s">
        <v>1</v>
      </c>
      <c r="B8" s="4">
        <f>optimization_diagnostics_wt!B8-'optimization_diagnostics_wt(1)'!B8</f>
        <v>0</v>
      </c>
      <c r="C8" s="4">
        <f>optimization_diagnostics_wt!C8-'optimization_diagnostics_wt(1)'!C8</f>
        <v>0</v>
      </c>
      <c r="D8" s="4">
        <f>optimization_diagnostics_wt!D8-'optimization_diagnostics_wt(1)'!D8</f>
        <v>0</v>
      </c>
      <c r="E8" s="4">
        <f>optimization_diagnostics_wt!E8-'optimization_diagnostics_wt(1)'!E8</f>
        <v>0</v>
      </c>
      <c r="F8" s="4">
        <f>optimization_diagnostics_wt!F8-'optimization_diagnostics_wt(1)'!F8</f>
        <v>0</v>
      </c>
      <c r="G8" s="4">
        <f>optimization_diagnostics_wt!G8-'optimization_diagnostics_wt(1)'!G8</f>
        <v>0</v>
      </c>
    </row>
    <row r="9" spans="1:7" x14ac:dyDescent="0.25">
      <c r="A9" t="s">
        <v>2</v>
      </c>
      <c r="B9" s="4">
        <f>optimization_diagnostics_wt!B9-'optimization_diagnostics_wt(1)'!B9</f>
        <v>0</v>
      </c>
      <c r="C9" s="4">
        <f>optimization_diagnostics_wt!C9-'optimization_diagnostics_wt(1)'!C9</f>
        <v>0</v>
      </c>
      <c r="D9" s="4">
        <f>optimization_diagnostics_wt!D9-'optimization_diagnostics_wt(1)'!D9</f>
        <v>0</v>
      </c>
      <c r="E9" s="4">
        <f>optimization_diagnostics_wt!E9-'optimization_diagnostics_wt(1)'!E9</f>
        <v>0</v>
      </c>
      <c r="F9" s="4">
        <f>optimization_diagnostics_wt!F9-'optimization_diagnostics_wt(1)'!F9</f>
        <v>0</v>
      </c>
      <c r="G9" s="4">
        <f>optimization_diagnostics_wt!G9-'optimization_diagnostics_wt(1)'!G9</f>
        <v>0</v>
      </c>
    </row>
    <row r="10" spans="1:7" x14ac:dyDescent="0.25">
      <c r="A10" t="s">
        <v>3</v>
      </c>
      <c r="B10" s="4">
        <f>optimization_diagnostics_wt!B10-'optimization_diagnostics_wt(1)'!B10</f>
        <v>0</v>
      </c>
      <c r="C10" s="4">
        <f>optimization_diagnostics_wt!C10-'optimization_diagnostics_wt(1)'!C10</f>
        <v>0</v>
      </c>
      <c r="D10" s="4">
        <f>optimization_diagnostics_wt!D10-'optimization_diagnostics_wt(1)'!D10</f>
        <v>0</v>
      </c>
      <c r="E10" s="4">
        <f>optimization_diagnostics_wt!E10-'optimization_diagnostics_wt(1)'!E10</f>
        <v>0</v>
      </c>
      <c r="F10" s="4">
        <f>optimization_diagnostics_wt!F10-'optimization_diagnostics_wt(1)'!F10</f>
        <v>0</v>
      </c>
      <c r="G10" s="4">
        <f>optimization_diagnostics_wt!G10-'optimization_diagnostics_wt(1)'!G10</f>
        <v>0</v>
      </c>
    </row>
    <row r="11" spans="1:7" x14ac:dyDescent="0.25">
      <c r="A11" t="s">
        <v>4</v>
      </c>
      <c r="B11" s="4">
        <f>optimization_diagnostics_wt!B11-'optimization_diagnostics_wt(1)'!B11</f>
        <v>0</v>
      </c>
      <c r="C11" s="4">
        <f>optimization_diagnostics_wt!C11-'optimization_diagnostics_wt(1)'!C11</f>
        <v>0</v>
      </c>
      <c r="D11" s="4">
        <f>optimization_diagnostics_wt!D11-'optimization_diagnostics_wt(1)'!D11</f>
        <v>0</v>
      </c>
      <c r="E11" s="4">
        <f>optimization_diagnostics_wt!E11-'optimization_diagnostics_wt(1)'!E11</f>
        <v>0</v>
      </c>
      <c r="F11" s="4">
        <f>optimization_diagnostics_wt!F11-'optimization_diagnostics_wt(1)'!F11</f>
        <v>0</v>
      </c>
      <c r="G11" s="4">
        <f>optimization_diagnostics_wt!G11-'optimization_diagnostics_wt(1)'!G11</f>
        <v>0</v>
      </c>
    </row>
    <row r="12" spans="1:7" x14ac:dyDescent="0.25">
      <c r="A12" t="s">
        <v>5</v>
      </c>
      <c r="B12" s="4">
        <f>optimization_diagnostics_wt!B12-'optimization_diagnostics_wt(1)'!B12</f>
        <v>0</v>
      </c>
      <c r="C12" s="4">
        <f>optimization_diagnostics_wt!C12-'optimization_diagnostics_wt(1)'!C12</f>
        <v>0</v>
      </c>
      <c r="D12" s="4">
        <f>optimization_diagnostics_wt!D12-'optimization_diagnostics_wt(1)'!D12</f>
        <v>0</v>
      </c>
      <c r="E12" s="4">
        <f>optimization_diagnostics_wt!E12-'optimization_diagnostics_wt(1)'!E12</f>
        <v>0</v>
      </c>
      <c r="F12" s="4">
        <f>optimization_diagnostics_wt!F12-'optimization_diagnostics_wt(1)'!F12</f>
        <v>0</v>
      </c>
      <c r="G12" s="4">
        <f>optimization_diagnostics_wt!G12-'optimization_diagnostics_wt(1)'!G12</f>
        <v>0</v>
      </c>
    </row>
    <row r="13" spans="1:7" x14ac:dyDescent="0.25">
      <c r="A13" t="s">
        <v>6</v>
      </c>
      <c r="B13" s="4">
        <f>optimization_diagnostics_wt!B13-'optimization_diagnostics_wt(1)'!B13</f>
        <v>0</v>
      </c>
      <c r="C13" s="4">
        <f>optimization_diagnostics_wt!C13-'optimization_diagnostics_wt(1)'!C13</f>
        <v>0</v>
      </c>
      <c r="D13" s="4">
        <f>optimization_diagnostics_wt!D13-'optimization_diagnostics_wt(1)'!D13</f>
        <v>0</v>
      </c>
      <c r="E13" s="4">
        <f>optimization_diagnostics_wt!E13-'optimization_diagnostics_wt(1)'!E13</f>
        <v>0</v>
      </c>
      <c r="F13" s="4">
        <f>optimization_diagnostics_wt!F13-'optimization_diagnostics_wt(1)'!F13</f>
        <v>0</v>
      </c>
      <c r="G13" s="4">
        <f>optimization_diagnostics_wt!G13-'optimization_diagnostics_wt(1)'!G13</f>
        <v>0</v>
      </c>
    </row>
    <row r="14" spans="1:7" x14ac:dyDescent="0.25">
      <c r="A14" t="s">
        <v>7</v>
      </c>
      <c r="B14" s="4">
        <f>optimization_diagnostics_wt!B14-'optimization_diagnostics_wt(1)'!B14</f>
        <v>0</v>
      </c>
      <c r="C14" s="4">
        <f>optimization_diagnostics_wt!C14-'optimization_diagnostics_wt(1)'!C14</f>
        <v>0</v>
      </c>
      <c r="D14" s="4">
        <f>optimization_diagnostics_wt!D14-'optimization_diagnostics_wt(1)'!D14</f>
        <v>0</v>
      </c>
      <c r="E14" s="4">
        <f>optimization_diagnostics_wt!E14-'optimization_diagnostics_wt(1)'!E14</f>
        <v>0</v>
      </c>
      <c r="F14" s="4">
        <f>optimization_diagnostics_wt!F14-'optimization_diagnostics_wt(1)'!F14</f>
        <v>0</v>
      </c>
      <c r="G14" s="4">
        <f>optimization_diagnostics_wt!G14-'optimization_diagnostics_wt(1)'!G14</f>
        <v>0</v>
      </c>
    </row>
    <row r="15" spans="1:7" x14ac:dyDescent="0.25">
      <c r="A15" t="s">
        <v>8</v>
      </c>
      <c r="B15" s="4">
        <f>optimization_diagnostics_wt!B15-'optimization_diagnostics_wt(1)'!B15</f>
        <v>0</v>
      </c>
      <c r="C15" s="4">
        <f>optimization_diagnostics_wt!C15-'optimization_diagnostics_wt(1)'!C15</f>
        <v>0</v>
      </c>
      <c r="D15" s="4">
        <f>optimization_diagnostics_wt!D15-'optimization_diagnostics_wt(1)'!D15</f>
        <v>0</v>
      </c>
      <c r="E15" s="4">
        <f>optimization_diagnostics_wt!E15-'optimization_diagnostics_wt(1)'!E15</f>
        <v>0</v>
      </c>
      <c r="F15" s="4">
        <f>optimization_diagnostics_wt!F15-'optimization_diagnostics_wt(1)'!F15</f>
        <v>0</v>
      </c>
      <c r="G15" s="4">
        <f>optimization_diagnostics_wt!G15-'optimization_diagnostics_wt(1)'!G15</f>
        <v>0</v>
      </c>
    </row>
    <row r="16" spans="1:7" x14ac:dyDescent="0.25">
      <c r="A16" t="s">
        <v>9</v>
      </c>
      <c r="B16" s="4">
        <f>optimization_diagnostics_wt!B16-'optimization_diagnostics_wt(1)'!B16</f>
        <v>0</v>
      </c>
      <c r="C16" s="4">
        <f>optimization_diagnostics_wt!C16-'optimization_diagnostics_wt(1)'!C16</f>
        <v>0</v>
      </c>
      <c r="D16" s="4">
        <f>optimization_diagnostics_wt!D16-'optimization_diagnostics_wt(1)'!D16</f>
        <v>0</v>
      </c>
      <c r="E16" s="4">
        <f>optimization_diagnostics_wt!E16-'optimization_diagnostics_wt(1)'!E16</f>
        <v>0</v>
      </c>
      <c r="F16" s="4">
        <f>optimization_diagnostics_wt!F16-'optimization_diagnostics_wt(1)'!F16</f>
        <v>0</v>
      </c>
      <c r="G16" s="4">
        <f>optimization_diagnostics_wt!G16-'optimization_diagnostics_wt(1)'!G16</f>
        <v>0</v>
      </c>
    </row>
    <row r="17" spans="1:7" x14ac:dyDescent="0.25">
      <c r="A17" t="s">
        <v>10</v>
      </c>
      <c r="B17" s="4">
        <f>optimization_diagnostics_wt!B17-'optimization_diagnostics_wt(1)'!B17</f>
        <v>0</v>
      </c>
      <c r="C17" s="4">
        <f>optimization_diagnostics_wt!C17-'optimization_diagnostics_wt(1)'!C17</f>
        <v>0</v>
      </c>
      <c r="D17" s="4">
        <f>optimization_diagnostics_wt!D17-'optimization_diagnostics_wt(1)'!D17</f>
        <v>0</v>
      </c>
      <c r="E17" s="4">
        <f>optimization_diagnostics_wt!E17-'optimization_diagnostics_wt(1)'!E17</f>
        <v>0</v>
      </c>
      <c r="F17" s="4">
        <f>optimization_diagnostics_wt!F17-'optimization_diagnostics_wt(1)'!F17</f>
        <v>0</v>
      </c>
      <c r="G17" s="4">
        <f>optimization_diagnostics_wt!G17-'optimization_diagnostics_wt(1)'!G17</f>
        <v>0</v>
      </c>
    </row>
    <row r="18" spans="1:7" x14ac:dyDescent="0.25">
      <c r="A18" t="s">
        <v>11</v>
      </c>
      <c r="B18" s="4">
        <f>optimization_diagnostics_wt!B18-'optimization_diagnostics_wt(1)'!B18</f>
        <v>0</v>
      </c>
      <c r="C18" s="4">
        <f>optimization_diagnostics_wt!C18-'optimization_diagnostics_wt(1)'!C18</f>
        <v>0</v>
      </c>
      <c r="D18" s="4">
        <f>optimization_diagnostics_wt!D18-'optimization_diagnostics_wt(1)'!D18</f>
        <v>0</v>
      </c>
      <c r="E18" s="4">
        <f>optimization_diagnostics_wt!E18-'optimization_diagnostics_wt(1)'!E18</f>
        <v>0</v>
      </c>
      <c r="F18" s="4">
        <f>optimization_diagnostics_wt!F18-'optimization_diagnostics_wt(1)'!F18</f>
        <v>0</v>
      </c>
      <c r="G18" s="4">
        <f>optimization_diagnostics_wt!G18-'optimization_diagnostics_wt(1)'!G18</f>
        <v>0</v>
      </c>
    </row>
    <row r="19" spans="1:7" x14ac:dyDescent="0.25">
      <c r="A19" t="s">
        <v>12</v>
      </c>
      <c r="B19" s="4">
        <f>optimization_diagnostics_wt!B19-'optimization_diagnostics_wt(1)'!B19</f>
        <v>0</v>
      </c>
      <c r="C19" s="4">
        <f>optimization_diagnostics_wt!C19-'optimization_diagnostics_wt(1)'!C19</f>
        <v>0</v>
      </c>
      <c r="D19" s="4">
        <f>optimization_diagnostics_wt!D19-'optimization_diagnostics_wt(1)'!D19</f>
        <v>0</v>
      </c>
      <c r="E19" s="4">
        <f>optimization_diagnostics_wt!E19-'optimization_diagnostics_wt(1)'!E19</f>
        <v>0</v>
      </c>
      <c r="F19" s="4">
        <f>optimization_diagnostics_wt!F19-'optimization_diagnostics_wt(1)'!F19</f>
        <v>0</v>
      </c>
      <c r="G19" s="4">
        <f>optimization_diagnostics_wt!G19-'optimization_diagnostics_wt(1)'!G19</f>
        <v>0</v>
      </c>
    </row>
    <row r="20" spans="1:7" x14ac:dyDescent="0.25">
      <c r="A20" t="s">
        <v>13</v>
      </c>
      <c r="B20" s="4">
        <f>optimization_diagnostics_wt!B20-'optimization_diagnostics_wt(1)'!B20</f>
        <v>0</v>
      </c>
      <c r="C20" s="4">
        <f>optimization_diagnostics_wt!C20-'optimization_diagnostics_wt(1)'!C20</f>
        <v>0</v>
      </c>
      <c r="D20" s="4">
        <f>optimization_diagnostics_wt!D20-'optimization_diagnostics_wt(1)'!D20</f>
        <v>0</v>
      </c>
      <c r="E20" s="4">
        <f>optimization_diagnostics_wt!E20-'optimization_diagnostics_wt(1)'!E20</f>
        <v>0</v>
      </c>
      <c r="F20" s="4">
        <f>optimization_diagnostics_wt!F20-'optimization_diagnostics_wt(1)'!F20</f>
        <v>0</v>
      </c>
      <c r="G20" s="4">
        <f>optimization_diagnostics_wt!G20-'optimization_diagnostics_wt(1)'!G20</f>
        <v>0</v>
      </c>
    </row>
    <row r="21" spans="1:7" x14ac:dyDescent="0.25">
      <c r="A21" t="s">
        <v>14</v>
      </c>
      <c r="B21" s="4">
        <f>optimization_diagnostics_wt!B21-'optimization_diagnostics_wt(1)'!B21</f>
        <v>0</v>
      </c>
      <c r="C21" s="4">
        <f>optimization_diagnostics_wt!C21-'optimization_diagnostics_wt(1)'!C21</f>
        <v>0</v>
      </c>
      <c r="D21" s="4">
        <f>optimization_diagnostics_wt!D21-'optimization_diagnostics_wt(1)'!D21</f>
        <v>0</v>
      </c>
      <c r="E21" s="4">
        <f>optimization_diagnostics_wt!E21-'optimization_diagnostics_wt(1)'!E21</f>
        <v>0</v>
      </c>
      <c r="F21" s="4">
        <f>optimization_diagnostics_wt!F21-'optimization_diagnostics_wt(1)'!F21</f>
        <v>0</v>
      </c>
      <c r="G21" s="4">
        <f>optimization_diagnostics_wt!G21-'optimization_diagnostics_wt(1)'!G21</f>
        <v>0</v>
      </c>
    </row>
    <row r="22" spans="1:7" x14ac:dyDescent="0.25">
      <c r="A22" t="s">
        <v>15</v>
      </c>
      <c r="B22" s="4">
        <f>optimization_diagnostics_wt!B22-'optimization_diagnostics_wt(1)'!B22</f>
        <v>0</v>
      </c>
      <c r="C22" s="4">
        <f>optimization_diagnostics_wt!C22-'optimization_diagnostics_wt(1)'!C22</f>
        <v>0</v>
      </c>
      <c r="D22" s="4">
        <f>optimization_diagnostics_wt!D22-'optimization_diagnostics_wt(1)'!D22</f>
        <v>0</v>
      </c>
      <c r="E22" s="4">
        <f>optimization_diagnostics_wt!E22-'optimization_diagnostics_wt(1)'!E22</f>
        <v>0</v>
      </c>
      <c r="F22" s="4">
        <f>optimization_diagnostics_wt!F22-'optimization_diagnostics_wt(1)'!F22</f>
        <v>0</v>
      </c>
      <c r="G22" s="4">
        <f>optimization_diagnostics_wt!G22-'optimization_diagnostics_wt(1)'!G22</f>
        <v>0</v>
      </c>
    </row>
    <row r="23" spans="1:7" x14ac:dyDescent="0.25">
      <c r="A23" t="s">
        <v>16</v>
      </c>
      <c r="B23" s="4">
        <f>optimization_diagnostics_wt!B23-'optimization_diagnostics_wt(1)'!B23</f>
        <v>0</v>
      </c>
      <c r="C23" s="4">
        <f>optimization_diagnostics_wt!C23-'optimization_diagnostics_wt(1)'!C23</f>
        <v>0</v>
      </c>
      <c r="D23" s="4">
        <f>optimization_diagnostics_wt!D23-'optimization_diagnostics_wt(1)'!D23</f>
        <v>0</v>
      </c>
      <c r="E23" s="4">
        <f>optimization_diagnostics_wt!E23-'optimization_diagnostics_wt(1)'!E23</f>
        <v>0</v>
      </c>
      <c r="F23" s="4">
        <f>optimization_diagnostics_wt!F23-'optimization_diagnostics_wt(1)'!F23</f>
        <v>0</v>
      </c>
      <c r="G23" s="4">
        <f>optimization_diagnostics_wt!G23-'optimization_diagnostics_wt(1)'!G23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8" sqref="G18"/>
    </sheetView>
  </sheetViews>
  <sheetFormatPr defaultRowHeight="15" x14ac:dyDescent="0.25"/>
  <cols>
    <col min="2" max="2" width="15.140625" bestFit="1" customWidth="1"/>
    <col min="3" max="3" width="17.28515625" customWidth="1"/>
    <col min="4" max="4" width="12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1</v>
      </c>
      <c r="B2">
        <v>5.7591382252151602E-2</v>
      </c>
      <c r="C2">
        <v>5.7591382252151602E-2</v>
      </c>
      <c r="D2" s="2">
        <f>B2-C2</f>
        <v>0</v>
      </c>
    </row>
    <row r="3" spans="1:4" x14ac:dyDescent="0.25">
      <c r="A3" t="s">
        <v>2</v>
      </c>
      <c r="B3">
        <v>0.26212402839708154</v>
      </c>
      <c r="C3">
        <v>0.26212402839708154</v>
      </c>
      <c r="D3" s="2">
        <f t="shared" ref="D3:D17" si="0">B3-C3</f>
        <v>0</v>
      </c>
    </row>
    <row r="4" spans="1:4" x14ac:dyDescent="0.25">
      <c r="A4" t="s">
        <v>3</v>
      </c>
      <c r="B4">
        <v>4.5168564931748092</v>
      </c>
      <c r="C4">
        <v>4.5168564931748092</v>
      </c>
      <c r="D4" s="2">
        <f t="shared" si="0"/>
        <v>0</v>
      </c>
    </row>
    <row r="5" spans="1:4" x14ac:dyDescent="0.25">
      <c r="A5" t="s">
        <v>4</v>
      </c>
      <c r="B5">
        <v>1.3581243044260709</v>
      </c>
      <c r="C5">
        <v>1.3581243044260709</v>
      </c>
      <c r="D5" s="2">
        <f t="shared" si="0"/>
        <v>0</v>
      </c>
    </row>
    <row r="6" spans="1:4" x14ac:dyDescent="0.25">
      <c r="A6" t="s">
        <v>5</v>
      </c>
      <c r="B6">
        <v>0.76411388816063042</v>
      </c>
      <c r="C6">
        <v>0.76411388816063042</v>
      </c>
      <c r="D6" s="2">
        <f t="shared" si="0"/>
        <v>0</v>
      </c>
    </row>
    <row r="7" spans="1:4" x14ac:dyDescent="0.25">
      <c r="A7" t="s">
        <v>6</v>
      </c>
      <c r="B7">
        <v>2.6975637872373763</v>
      </c>
      <c r="C7">
        <v>2.6975637872373763</v>
      </c>
      <c r="D7" s="2">
        <f t="shared" si="0"/>
        <v>0</v>
      </c>
    </row>
    <row r="8" spans="1:4" x14ac:dyDescent="0.25">
      <c r="A8" t="s">
        <v>7</v>
      </c>
      <c r="B8">
        <v>2.422825031475718</v>
      </c>
      <c r="C8">
        <v>2.422825031475718</v>
      </c>
      <c r="D8" s="2">
        <f t="shared" si="0"/>
        <v>0</v>
      </c>
    </row>
    <row r="9" spans="1:4" x14ac:dyDescent="0.25">
      <c r="A9" t="s">
        <v>8</v>
      </c>
      <c r="B9">
        <v>1.3441263322678942</v>
      </c>
      <c r="C9">
        <v>1.3441263322678942</v>
      </c>
      <c r="D9" s="2">
        <f t="shared" si="0"/>
        <v>0</v>
      </c>
    </row>
    <row r="10" spans="1:4" x14ac:dyDescent="0.25">
      <c r="A10" t="s">
        <v>9</v>
      </c>
      <c r="B10">
        <v>-1.7451397466597762</v>
      </c>
      <c r="C10">
        <v>-1.7451397466597762</v>
      </c>
      <c r="D10" s="2">
        <f t="shared" si="0"/>
        <v>0</v>
      </c>
    </row>
    <row r="11" spans="1:4" x14ac:dyDescent="0.25">
      <c r="A11" t="s">
        <v>10</v>
      </c>
      <c r="B11">
        <v>1.3128831623982176</v>
      </c>
      <c r="C11">
        <v>1.3128831623982176</v>
      </c>
      <c r="D11" s="2">
        <f t="shared" si="0"/>
        <v>0</v>
      </c>
    </row>
    <row r="12" spans="1:4" x14ac:dyDescent="0.25">
      <c r="A12" t="s">
        <v>11</v>
      </c>
      <c r="B12">
        <v>0.89612965557754209</v>
      </c>
      <c r="C12">
        <v>0.89612965557754209</v>
      </c>
      <c r="D12" s="2">
        <f t="shared" si="0"/>
        <v>0</v>
      </c>
    </row>
    <row r="13" spans="1:4" x14ac:dyDescent="0.25">
      <c r="A13" t="s">
        <v>12</v>
      </c>
      <c r="B13">
        <v>1.2433807255932119</v>
      </c>
      <c r="C13">
        <v>1.2433807255932119</v>
      </c>
      <c r="D13" s="2">
        <f t="shared" si="0"/>
        <v>0</v>
      </c>
    </row>
    <row r="14" spans="1:4" x14ac:dyDescent="0.25">
      <c r="A14" t="s">
        <v>13</v>
      </c>
      <c r="B14">
        <v>-3.3940648480900402</v>
      </c>
      <c r="C14">
        <v>-3.3940648480900402</v>
      </c>
      <c r="D14" s="2">
        <f t="shared" si="0"/>
        <v>0</v>
      </c>
    </row>
    <row r="15" spans="1:4" x14ac:dyDescent="0.25">
      <c r="A15" t="s">
        <v>14</v>
      </c>
      <c r="B15">
        <v>0.31282387775833193</v>
      </c>
      <c r="C15">
        <v>0.31282387775833193</v>
      </c>
      <c r="D15" s="2">
        <f t="shared" si="0"/>
        <v>0</v>
      </c>
    </row>
    <row r="16" spans="1:4" x14ac:dyDescent="0.25">
      <c r="A16" t="s">
        <v>15</v>
      </c>
      <c r="B16">
        <v>2.9816172593664287</v>
      </c>
      <c r="C16">
        <v>2.9816172593664287</v>
      </c>
      <c r="D16" s="2">
        <f t="shared" si="0"/>
        <v>0</v>
      </c>
    </row>
    <row r="17" spans="1:4" x14ac:dyDescent="0.25">
      <c r="A17" t="s">
        <v>16</v>
      </c>
      <c r="B17">
        <v>0.12653346989016581</v>
      </c>
      <c r="C17">
        <v>0.12653346989016581</v>
      </c>
      <c r="D17" s="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/>
  </sheetViews>
  <sheetFormatPr defaultRowHeight="15" x14ac:dyDescent="0.25"/>
  <cols>
    <col min="2" max="2" width="18.85546875" bestFit="1" customWidth="1"/>
    <col min="3" max="3" width="21.42578125" bestFit="1" customWidth="1"/>
    <col min="4" max="4" width="11.5703125" bestFit="1" customWidth="1"/>
  </cols>
  <sheetData>
    <row r="1" spans="1:4" x14ac:dyDescent="0.25">
      <c r="A1" t="s">
        <v>31</v>
      </c>
      <c r="B1" t="s">
        <v>35</v>
      </c>
      <c r="C1" t="s">
        <v>36</v>
      </c>
      <c r="D1" t="s">
        <v>34</v>
      </c>
    </row>
    <row r="2" spans="1:4" x14ac:dyDescent="0.25">
      <c r="A2" t="s">
        <v>1</v>
      </c>
      <c r="B2">
        <v>5.7591382252151602E-2</v>
      </c>
      <c r="C2">
        <v>5.7591382252151602E-2</v>
      </c>
      <c r="D2" s="3">
        <f>B2-C2</f>
        <v>0</v>
      </c>
    </row>
    <row r="3" spans="1:4" x14ac:dyDescent="0.25">
      <c r="A3" t="s">
        <v>2</v>
      </c>
      <c r="B3">
        <v>0.13386077051995146</v>
      </c>
      <c r="C3">
        <v>0.13386077051995146</v>
      </c>
      <c r="D3" s="3">
        <f t="shared" ref="D3:D17" si="0">B3-C3</f>
        <v>0</v>
      </c>
    </row>
    <row r="4" spans="1:4" x14ac:dyDescent="0.25">
      <c r="A4" t="s">
        <v>3</v>
      </c>
      <c r="B4">
        <v>0.29000495831757078</v>
      </c>
      <c r="C4">
        <v>0.29000495831757078</v>
      </c>
      <c r="D4" s="3">
        <f t="shared" si="0"/>
        <v>0</v>
      </c>
    </row>
    <row r="5" spans="1:4" x14ac:dyDescent="0.25">
      <c r="A5" t="s">
        <v>4</v>
      </c>
      <c r="B5">
        <v>0.15817971463889477</v>
      </c>
      <c r="C5">
        <v>0.15817971463889477</v>
      </c>
      <c r="D5" s="3">
        <f t="shared" si="0"/>
        <v>0</v>
      </c>
    </row>
    <row r="6" spans="1:4" x14ac:dyDescent="0.25">
      <c r="A6" t="s">
        <v>5</v>
      </c>
      <c r="B6">
        <v>1.5298861943696069</v>
      </c>
      <c r="C6">
        <v>1.5298861943696069</v>
      </c>
      <c r="D6" s="3">
        <f t="shared" si="0"/>
        <v>0</v>
      </c>
    </row>
    <row r="7" spans="1:4" x14ac:dyDescent="0.25">
      <c r="A7" t="s">
        <v>6</v>
      </c>
      <c r="B7">
        <v>1.1528159878875472</v>
      </c>
      <c r="C7">
        <v>1.1528159878875472</v>
      </c>
      <c r="D7" s="3">
        <f t="shared" si="0"/>
        <v>0</v>
      </c>
    </row>
    <row r="8" spans="1:4" x14ac:dyDescent="0.25">
      <c r="A8" t="s">
        <v>7</v>
      </c>
      <c r="B8">
        <v>0.18121602900685585</v>
      </c>
      <c r="C8">
        <v>0.18121602900685585</v>
      </c>
      <c r="D8" s="3">
        <f t="shared" si="0"/>
        <v>0</v>
      </c>
    </row>
    <row r="9" spans="1:4" x14ac:dyDescent="0.25">
      <c r="A9" t="s">
        <v>8</v>
      </c>
      <c r="B9">
        <v>0.3601097594850155</v>
      </c>
      <c r="C9">
        <v>0.3601097594850155</v>
      </c>
      <c r="D9" s="3">
        <f t="shared" si="0"/>
        <v>0</v>
      </c>
    </row>
    <row r="10" spans="1:4" x14ac:dyDescent="0.25">
      <c r="A10" t="s">
        <v>9</v>
      </c>
      <c r="B10">
        <v>2.3447714372178523</v>
      </c>
      <c r="C10">
        <v>2.3447714372178523</v>
      </c>
      <c r="D10" s="3">
        <f t="shared" si="0"/>
        <v>0</v>
      </c>
    </row>
    <row r="11" spans="1:4" x14ac:dyDescent="0.25">
      <c r="A11" t="s">
        <v>10</v>
      </c>
      <c r="B11">
        <v>0.48329066717021735</v>
      </c>
      <c r="C11">
        <v>0.48329066717021735</v>
      </c>
      <c r="D11" s="3">
        <f t="shared" si="0"/>
        <v>0</v>
      </c>
    </row>
    <row r="12" spans="1:4" x14ac:dyDescent="0.25">
      <c r="A12" t="s">
        <v>11</v>
      </c>
      <c r="B12">
        <v>0.57385254198006319</v>
      </c>
      <c r="C12">
        <v>0.57385254198006319</v>
      </c>
      <c r="D12" s="3">
        <f t="shared" si="0"/>
        <v>0</v>
      </c>
    </row>
    <row r="13" spans="1:4" x14ac:dyDescent="0.25">
      <c r="A13" t="s">
        <v>12</v>
      </c>
      <c r="B13">
        <v>1.0066312765504999</v>
      </c>
      <c r="C13">
        <v>1.0066312765504999</v>
      </c>
      <c r="D13" s="3">
        <f t="shared" si="0"/>
        <v>0</v>
      </c>
    </row>
    <row r="14" spans="1:4" x14ac:dyDescent="0.25">
      <c r="A14" t="s">
        <v>13</v>
      </c>
      <c r="B14">
        <v>0.22781834436110557</v>
      </c>
      <c r="C14">
        <v>0.22781834436110557</v>
      </c>
      <c r="D14" s="3">
        <f t="shared" si="0"/>
        <v>0</v>
      </c>
    </row>
    <row r="15" spans="1:4" x14ac:dyDescent="0.25">
      <c r="A15" t="s">
        <v>14</v>
      </c>
      <c r="B15">
        <v>0.15130237614051389</v>
      </c>
      <c r="C15">
        <v>0.15130237614051389</v>
      </c>
      <c r="D15" s="3">
        <f t="shared" si="0"/>
        <v>0</v>
      </c>
    </row>
    <row r="16" spans="1:4" x14ac:dyDescent="0.25">
      <c r="A16" t="s">
        <v>15</v>
      </c>
      <c r="B16">
        <v>0.78559345347797105</v>
      </c>
      <c r="C16">
        <v>0.78559345347797105</v>
      </c>
      <c r="D16" s="3">
        <f t="shared" si="0"/>
        <v>0</v>
      </c>
    </row>
    <row r="17" spans="1:4" x14ac:dyDescent="0.25">
      <c r="A17" t="s">
        <v>16</v>
      </c>
      <c r="B17">
        <v>0.12653346989016581</v>
      </c>
      <c r="C17">
        <v>0.12653346989016581</v>
      </c>
      <c r="D17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wt_network_weights</vt:lpstr>
      <vt:lpstr>wt(1)_network_weights</vt:lpstr>
      <vt:lpstr>compare_network_weights</vt:lpstr>
      <vt:lpstr>optimization_diagnostics_wt</vt:lpstr>
      <vt:lpstr>optimization_diagnostics_wt(1)</vt:lpstr>
      <vt:lpstr>comparison_diagnostics</vt:lpstr>
      <vt:lpstr>threshold_b_comparison</vt:lpstr>
      <vt:lpstr>pro_rates_wt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2016-11-03T17:34:40Z</dcterms:created>
  <dcterms:modified xsi:type="dcterms:W3CDTF">2016-11-09T22:20:42Z</dcterms:modified>
</cp:coreProperties>
</file>